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1760" activeTab="0"/>
  </bookViews>
  <sheets>
    <sheet name="Tabelle1" sheetId="1" r:id="rId1"/>
  </sheets>
  <definedNames>
    <definedName name="_xlnm.Print_Area" localSheetId="0">'Tabelle1'!$A$1:$DN$59</definedName>
  </definedNames>
  <calcPr fullCalcOnLoad="1"/>
</workbook>
</file>

<file path=xl/sharedStrings.xml><?xml version="1.0" encoding="utf-8"?>
<sst xmlns="http://schemas.openxmlformats.org/spreadsheetml/2006/main" count="360" uniqueCount="90">
  <si>
    <t xml:space="preserve">Westdeutscher Tischtennis-Verband e. V. – Kreis Lippe </t>
  </si>
  <si>
    <t>Runde</t>
  </si>
  <si>
    <t>Gruppe</t>
  </si>
  <si>
    <t>Ausrichter:</t>
  </si>
  <si>
    <t>Nr.</t>
  </si>
  <si>
    <t>Name</t>
  </si>
  <si>
    <t>Verein</t>
  </si>
  <si>
    <t>Sätze</t>
  </si>
  <si>
    <t>Spiele</t>
  </si>
  <si>
    <t>Platz</t>
  </si>
  <si>
    <t>:</t>
  </si>
  <si>
    <t>Qualifikation:</t>
  </si>
  <si>
    <t>Die ersten</t>
  </si>
  <si>
    <t>Spieler/innen der Gruppe erreichen die nächste Runde.</t>
  </si>
  <si>
    <t>Reihenfolge der Spiele:</t>
  </si>
  <si>
    <t>Prg.</t>
  </si>
  <si>
    <t>1. Satz</t>
  </si>
  <si>
    <t>2. Satz</t>
  </si>
  <si>
    <t>3. Satz</t>
  </si>
  <si>
    <t>4. Satz</t>
  </si>
  <si>
    <t>5. Satz</t>
  </si>
  <si>
    <t>Erg.</t>
  </si>
  <si>
    <t>1-8</t>
  </si>
  <si>
    <t>-</t>
  </si>
  <si>
    <t>2-7</t>
  </si>
  <si>
    <t>3-6</t>
  </si>
  <si>
    <t>4-5</t>
  </si>
  <si>
    <t>7-1</t>
  </si>
  <si>
    <t>6-2</t>
  </si>
  <si>
    <t>5-3</t>
  </si>
  <si>
    <t>8-4</t>
  </si>
  <si>
    <t>1-6</t>
  </si>
  <si>
    <t>2-5</t>
  </si>
  <si>
    <t>3-4</t>
  </si>
  <si>
    <t>7-8</t>
  </si>
  <si>
    <t>5-1</t>
  </si>
  <si>
    <t>4-2</t>
  </si>
  <si>
    <t>6-7</t>
  </si>
  <si>
    <t>1-4</t>
  </si>
  <si>
    <t>2-3</t>
  </si>
  <si>
    <t>7-5</t>
  </si>
  <si>
    <t>6-8</t>
  </si>
  <si>
    <t>3-1</t>
  </si>
  <si>
    <t>8-2</t>
  </si>
  <si>
    <t>4-7</t>
  </si>
  <si>
    <t>5-6</t>
  </si>
  <si>
    <t>1-2</t>
  </si>
  <si>
    <t>7-3</t>
  </si>
  <si>
    <t>6-4</t>
  </si>
  <si>
    <t>5-8</t>
  </si>
  <si>
    <t>Bemerkungen</t>
  </si>
  <si>
    <t>entschuldigtes Fehlen</t>
  </si>
  <si>
    <t>unentschuldigtes Fehlen</t>
  </si>
  <si>
    <t>sonstige Bemerkungen</t>
  </si>
  <si>
    <t>nR*</t>
  </si>
  <si>
    <t>*nächste Runde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</si>
  <si>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</si>
  <si>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</si>
  <si>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</si>
  <si>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</si>
  <si>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</si>
  <si>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</si>
  <si>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</si>
  <si>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</si>
  <si>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</si>
  <si>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</si>
  <si>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</si>
  <si>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</si>
  <si>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</si>
  <si>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</si>
  <si>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</si>
  <si>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8-3 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</si>
  <si>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</si>
  <si>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</si>
  <si>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</si>
  <si>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</si>
  <si>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</si>
  <si>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</si>
  <si>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</si>
  <si>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</si>
  <si>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</si>
  <si>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</si>
  <si>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</si>
  <si>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</si>
  <si>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</si>
  <si>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Kreisrangliste</t>
  </si>
  <si>
    <t>Datum</t>
  </si>
  <si>
    <t>Halle</t>
  </si>
  <si>
    <t>1.6</t>
  </si>
  <si>
    <t>Klasse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</si>
</sst>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0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9"/>
      <color indexed="53"/>
      <name val="Arial"/>
      <family val="2"/>
    </font>
    <font>
      <sz val="7"/>
      <color indexed="53"/>
      <name val="Arial"/>
      <family val="2"/>
    </font>
    <font>
      <b/>
      <i/>
      <sz val="16"/>
      <name val="Arial"/>
      <family val="2"/>
    </font>
    <font>
      <b/>
      <sz val="10"/>
      <color indexed="48"/>
      <name val="Arial"/>
      <family val="2"/>
    </font>
    <font>
      <b/>
      <sz val="14"/>
      <name val="Arial Black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8" fillId="0" borderId="3" xfId="0" applyFont="1" applyFill="1" applyBorder="1" applyAlignment="1" applyProtection="1">
      <alignment horizontal="center"/>
      <protection/>
    </xf>
    <xf numFmtId="0" fontId="8" fillId="2" borderId="3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49" fontId="7" fillId="0" borderId="4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9" fontId="7" fillId="0" borderId="5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49" fontId="7" fillId="0" borderId="7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7" xfId="0" applyFont="1" applyBorder="1" applyAlignment="1" applyProtection="1">
      <alignment horizontal="center"/>
      <protection/>
    </xf>
    <xf numFmtId="0" fontId="18" fillId="0" borderId="8" xfId="0" applyNumberFormat="1" applyFont="1" applyFill="1" applyBorder="1" applyAlignment="1" applyProtection="1">
      <alignment horizontal="center"/>
      <protection locked="0"/>
    </xf>
    <xf numFmtId="0" fontId="12" fillId="0" borderId="9" xfId="0" applyNumberFormat="1" applyFont="1" applyFill="1" applyBorder="1" applyAlignment="1" applyProtection="1">
      <alignment horizontal="center"/>
      <protection/>
    </xf>
    <xf numFmtId="0" fontId="12" fillId="0" borderId="8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right"/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20" fillId="0" borderId="7" xfId="0" applyFont="1" applyBorder="1" applyAlignment="1" applyProtection="1">
      <alignment horizontal="left"/>
      <protection/>
    </xf>
    <xf numFmtId="49" fontId="15" fillId="0" borderId="11" xfId="0" applyNumberFormat="1" applyFont="1" applyFill="1" applyBorder="1" applyAlignment="1" applyProtection="1">
      <alignment horizontal="center"/>
      <protection/>
    </xf>
    <xf numFmtId="49" fontId="15" fillId="0" borderId="4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Fill="1" applyBorder="1" applyAlignment="1" applyProtection="1">
      <alignment horizontal="center"/>
      <protection/>
    </xf>
    <xf numFmtId="49" fontId="15" fillId="0" borderId="13" xfId="0" applyNumberFormat="1" applyFont="1" applyFill="1" applyBorder="1" applyAlignment="1" applyProtection="1">
      <alignment horizontal="center"/>
      <protection/>
    </xf>
    <xf numFmtId="49" fontId="15" fillId="0" borderId="3" xfId="0" applyNumberFormat="1" applyFont="1" applyFill="1" applyBorder="1" applyAlignment="1" applyProtection="1">
      <alignment horizontal="center"/>
      <protection/>
    </xf>
    <xf numFmtId="49" fontId="15" fillId="0" borderId="14" xfId="0" applyNumberFormat="1" applyFont="1" applyFill="1" applyBorder="1" applyAlignment="1" applyProtection="1">
      <alignment horizontal="center"/>
      <protection/>
    </xf>
    <xf numFmtId="49" fontId="8" fillId="0" borderId="7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49" fontId="8" fillId="0" borderId="4" xfId="0" applyNumberFormat="1" applyFont="1" applyFill="1" applyBorder="1" applyAlignment="1" applyProtection="1">
      <alignment horizontal="center"/>
      <protection/>
    </xf>
    <xf numFmtId="0" fontId="20" fillId="0" borderId="4" xfId="0" applyFont="1" applyBorder="1" applyAlignment="1" applyProtection="1">
      <alignment horizontal="left"/>
      <protection/>
    </xf>
    <xf numFmtId="49" fontId="15" fillId="0" borderId="15" xfId="0" applyNumberFormat="1" applyFont="1" applyFill="1" applyBorder="1" applyAlignment="1" applyProtection="1">
      <alignment horizontal="center"/>
      <protection/>
    </xf>
    <xf numFmtId="49" fontId="15" fillId="0" borderId="5" xfId="0" applyNumberFormat="1" applyFont="1" applyFill="1" applyBorder="1" applyAlignment="1" applyProtection="1">
      <alignment horizontal="center"/>
      <protection/>
    </xf>
    <xf numFmtId="49" fontId="15" fillId="0" borderId="16" xfId="0" applyNumberFormat="1" applyFont="1" applyFill="1" applyBorder="1" applyAlignment="1" applyProtection="1">
      <alignment horizontal="center"/>
      <protection/>
    </xf>
    <xf numFmtId="49" fontId="8" fillId="0" borderId="5" xfId="0" applyNumberFormat="1" applyFont="1" applyFill="1" applyBorder="1" applyAlignment="1" applyProtection="1">
      <alignment horizontal="center"/>
      <protection/>
    </xf>
    <xf numFmtId="0" fontId="20" fillId="0" borderId="3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49" fontId="9" fillId="0" borderId="6" xfId="0" applyNumberFormat="1" applyFont="1" applyBorder="1" applyAlignment="1" applyProtection="1">
      <alignment horizontal="center"/>
      <protection/>
    </xf>
    <xf numFmtId="49" fontId="7" fillId="0" borderId="6" xfId="0" applyNumberFormat="1" applyFont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4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/>
      <protection/>
    </xf>
    <xf numFmtId="0" fontId="10" fillId="2" borderId="18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right"/>
      <protection/>
    </xf>
    <xf numFmtId="0" fontId="20" fillId="0" borderId="1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21" fillId="0" borderId="4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/>
    </xf>
    <xf numFmtId="0" fontId="10" fillId="2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10" fillId="2" borderId="21" xfId="0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 horizontal="right"/>
      <protection/>
    </xf>
    <xf numFmtId="0" fontId="20" fillId="0" borderId="21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right"/>
      <protection/>
    </xf>
    <xf numFmtId="0" fontId="10" fillId="0" borderId="4" xfId="0" applyFont="1" applyFill="1" applyBorder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right"/>
      <protection/>
    </xf>
    <xf numFmtId="0" fontId="10" fillId="2" borderId="11" xfId="0" applyFont="1" applyFill="1" applyBorder="1" applyAlignment="1" applyProtection="1">
      <alignment/>
      <protection/>
    </xf>
    <xf numFmtId="0" fontId="10" fillId="2" borderId="12" xfId="0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0" fontId="21" fillId="0" borderId="4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10" fillId="0" borderId="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1" fillId="0" borderId="2" xfId="0" applyFont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/>
      <protection/>
    </xf>
    <xf numFmtId="0" fontId="15" fillId="0" borderId="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right"/>
      <protection/>
    </xf>
    <xf numFmtId="0" fontId="20" fillId="0" borderId="27" xfId="0" applyFont="1" applyBorder="1" applyAlignment="1" applyProtection="1">
      <alignment/>
      <protection locked="0"/>
    </xf>
    <xf numFmtId="0" fontId="20" fillId="0" borderId="7" xfId="0" applyFont="1" applyBorder="1" applyAlignment="1" applyProtection="1">
      <alignment/>
      <protection locked="0"/>
    </xf>
    <xf numFmtId="0" fontId="21" fillId="0" borderId="7" xfId="0" applyFont="1" applyBorder="1" applyAlignment="1" applyProtection="1">
      <alignment/>
      <protection locked="0"/>
    </xf>
    <xf numFmtId="0" fontId="10" fillId="2" borderId="2" xfId="0" applyFont="1" applyFill="1" applyBorder="1" applyAlignment="1" applyProtection="1">
      <alignment/>
      <protection/>
    </xf>
    <xf numFmtId="0" fontId="10" fillId="2" borderId="22" xfId="0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right"/>
      <protection/>
    </xf>
    <xf numFmtId="0" fontId="10" fillId="0" borderId="4" xfId="0" applyFont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5" xfId="0" applyFont="1" applyBorder="1" applyAlignment="1" applyProtection="1">
      <alignment horizontal="right"/>
      <protection/>
    </xf>
    <xf numFmtId="0" fontId="10" fillId="0" borderId="3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5" xfId="0" applyFont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8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0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109</xdr:col>
      <xdr:colOff>28575</xdr:colOff>
      <xdr:row>0</xdr:row>
      <xdr:rowOff>0</xdr:rowOff>
    </xdr:from>
    <xdr:to>
      <xdr:col>117</xdr:col>
      <xdr:colOff>47625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0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59"/>
  <sheetViews>
    <sheetView showGridLines="0" showZeros="0" tabSelected="1" workbookViewId="0" topLeftCell="A1">
      <selection activeCell="AQ3" sqref="AQ3:BX3"/>
    </sheetView>
  </sheetViews>
  <sheetFormatPr defaultColWidth="11.421875" defaultRowHeight="12.75"/>
  <cols>
    <col min="1" max="2" width="0.85546875" style="2" customWidth="1"/>
    <col min="3" max="3" width="0.85546875" style="30" customWidth="1"/>
    <col min="4" max="11" width="0.85546875" style="2" customWidth="1"/>
    <col min="12" max="13" width="0.85546875" style="31" customWidth="1"/>
    <col min="14" max="19" width="0.85546875" style="2" customWidth="1"/>
    <col min="20" max="20" width="0.85546875" style="31" customWidth="1"/>
    <col min="21" max="23" width="0.85546875" style="2" customWidth="1"/>
    <col min="24" max="24" width="0.85546875" style="31" customWidth="1"/>
    <col min="25" max="27" width="0.85546875" style="2" customWidth="1"/>
    <col min="28" max="28" width="0.85546875" style="31" customWidth="1"/>
    <col min="29" max="29" width="0.85546875" style="30" customWidth="1"/>
    <col min="30" max="34" width="0.85546875" style="2" customWidth="1"/>
    <col min="35" max="38" width="0.85546875" style="31" customWidth="1"/>
    <col min="39" max="55" width="0.85546875" style="2" customWidth="1"/>
    <col min="56" max="56" width="0.85546875" style="3" customWidth="1"/>
    <col min="57" max="57" width="0.85546875" style="32" customWidth="1"/>
    <col min="58" max="67" width="0.85546875" style="3" customWidth="1"/>
    <col min="68" max="68" width="0.85546875" style="32" customWidth="1"/>
    <col min="69" max="78" width="0.85546875" style="3" customWidth="1"/>
    <col min="79" max="79" width="0.85546875" style="32" customWidth="1"/>
    <col min="80" max="89" width="0.85546875" style="3" customWidth="1"/>
    <col min="90" max="90" width="0.85546875" style="32" customWidth="1"/>
    <col min="91" max="100" width="0.85546875" style="3" customWidth="1"/>
    <col min="101" max="101" width="0.85546875" style="1" customWidth="1"/>
    <col min="102" max="118" width="0.85546875" style="3" customWidth="1"/>
    <col min="119" max="16384" width="11.421875" style="3" customWidth="1"/>
  </cols>
  <sheetData>
    <row r="1" spans="1:118" ht="30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65" t="s">
        <v>0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6"/>
      <c r="DI1" s="166"/>
      <c r="DJ1" s="166"/>
      <c r="DK1" s="166"/>
      <c r="DL1" s="166"/>
      <c r="DM1" s="166"/>
      <c r="DN1" s="166"/>
    </row>
    <row r="2" spans="1:118" ht="3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</row>
    <row r="3" spans="1:118" ht="21" customHeight="1">
      <c r="A3" s="161" t="s">
        <v>85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2"/>
      <c r="AA3" s="162"/>
      <c r="AB3" s="162"/>
      <c r="AC3" s="162"/>
      <c r="AD3" s="162"/>
      <c r="AE3" s="163" t="s">
        <v>1</v>
      </c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89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58" t="s">
        <v>2</v>
      </c>
      <c r="BZ3" s="158"/>
      <c r="CA3" s="158"/>
      <c r="CB3" s="158"/>
      <c r="CC3" s="158"/>
      <c r="CD3" s="158"/>
      <c r="CE3" s="158"/>
      <c r="CF3" s="158"/>
      <c r="CG3" s="158"/>
      <c r="CH3" s="158"/>
      <c r="CI3" s="159" t="s">
        <v>88</v>
      </c>
      <c r="CJ3" s="159"/>
      <c r="CK3" s="159"/>
      <c r="CL3" s="159"/>
      <c r="CM3" s="159"/>
      <c r="CN3" s="160" t="s">
        <v>86</v>
      </c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</row>
    <row r="4" spans="1:124" ht="3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S4" s="34"/>
      <c r="DT4" s="34"/>
    </row>
    <row r="5" spans="1:118" s="2" customFormat="1" ht="18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6" t="s">
        <v>87</v>
      </c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50" t="s">
        <v>3</v>
      </c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6" t="s">
        <v>6</v>
      </c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</row>
    <row r="6" spans="1:118" s="2" customFormat="1" ht="3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</row>
    <row r="7" spans="1:118" s="5" customFormat="1" ht="15" customHeight="1" thickBot="1">
      <c r="A7" s="151" t="s">
        <v>4</v>
      </c>
      <c r="B7" s="151"/>
      <c r="C7" s="151"/>
      <c r="D7" s="152"/>
      <c r="E7" s="143" t="s">
        <v>5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4"/>
      <c r="Y7" s="154"/>
      <c r="Z7" s="154"/>
      <c r="AA7" s="154"/>
      <c r="AB7" s="154"/>
      <c r="AC7" s="134" t="s">
        <v>6</v>
      </c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5"/>
      <c r="AW7" s="134">
        <v>1</v>
      </c>
      <c r="AX7" s="144"/>
      <c r="AY7" s="144"/>
      <c r="AZ7" s="144"/>
      <c r="BA7" s="145"/>
      <c r="BB7" s="143">
        <v>2</v>
      </c>
      <c r="BC7" s="144"/>
      <c r="BD7" s="144"/>
      <c r="BE7" s="144"/>
      <c r="BF7" s="145"/>
      <c r="BG7" s="143">
        <v>3</v>
      </c>
      <c r="BH7" s="144"/>
      <c r="BI7" s="144"/>
      <c r="BJ7" s="144"/>
      <c r="BK7" s="145"/>
      <c r="BL7" s="143">
        <v>4</v>
      </c>
      <c r="BM7" s="144"/>
      <c r="BN7" s="144"/>
      <c r="BO7" s="144"/>
      <c r="BP7" s="145"/>
      <c r="BQ7" s="143">
        <v>5</v>
      </c>
      <c r="BR7" s="144"/>
      <c r="BS7" s="144"/>
      <c r="BT7" s="144"/>
      <c r="BU7" s="145"/>
      <c r="BV7" s="143">
        <v>6</v>
      </c>
      <c r="BW7" s="144"/>
      <c r="BX7" s="144"/>
      <c r="BY7" s="144"/>
      <c r="BZ7" s="145"/>
      <c r="CA7" s="143">
        <v>7</v>
      </c>
      <c r="CB7" s="144"/>
      <c r="CC7" s="144"/>
      <c r="CD7" s="144">
        <v>10</v>
      </c>
      <c r="CE7" s="145"/>
      <c r="CF7" s="134">
        <v>8</v>
      </c>
      <c r="CG7" s="146"/>
      <c r="CH7" s="146"/>
      <c r="CI7" s="146"/>
      <c r="CJ7" s="147"/>
      <c r="CK7" s="4"/>
      <c r="CL7" s="133" t="s">
        <v>7</v>
      </c>
      <c r="CM7" s="148"/>
      <c r="CN7" s="148"/>
      <c r="CO7" s="148"/>
      <c r="CP7" s="148"/>
      <c r="CQ7" s="148"/>
      <c r="CR7" s="148"/>
      <c r="CS7" s="148"/>
      <c r="CT7" s="149"/>
      <c r="CU7" s="4"/>
      <c r="CV7" s="133" t="s">
        <v>8</v>
      </c>
      <c r="CW7" s="134"/>
      <c r="CX7" s="134"/>
      <c r="CY7" s="134"/>
      <c r="CZ7" s="134"/>
      <c r="DA7" s="134"/>
      <c r="DB7" s="150"/>
      <c r="DC7" s="4"/>
      <c r="DD7" s="133" t="s">
        <v>9</v>
      </c>
      <c r="DE7" s="134"/>
      <c r="DF7" s="134"/>
      <c r="DG7" s="134"/>
      <c r="DH7" s="134"/>
      <c r="DI7" s="135"/>
      <c r="DJ7" s="136" t="s">
        <v>54</v>
      </c>
      <c r="DK7" s="136"/>
      <c r="DL7" s="136"/>
      <c r="DM7" s="136"/>
      <c r="DN7" s="136"/>
    </row>
    <row r="8" spans="1:118" ht="15" customHeight="1">
      <c r="A8" s="137">
        <v>1</v>
      </c>
      <c r="B8" s="137"/>
      <c r="C8" s="137"/>
      <c r="D8" s="137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0"/>
      <c r="Z8" s="140"/>
      <c r="AA8" s="140"/>
      <c r="AB8" s="140"/>
      <c r="AC8" s="110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2"/>
      <c r="AW8" s="141"/>
      <c r="AX8" s="141"/>
      <c r="AY8" s="6"/>
      <c r="AZ8" s="141"/>
      <c r="BA8" s="142"/>
      <c r="BB8" s="132">
        <f>DJ45</f>
        <v>0</v>
      </c>
      <c r="BC8" s="129"/>
      <c r="BD8" s="7" t="s">
        <v>10</v>
      </c>
      <c r="BE8" s="129">
        <f>DM45</f>
        <v>0</v>
      </c>
      <c r="BF8" s="130"/>
      <c r="BG8" s="132">
        <f>DM41</f>
        <v>0</v>
      </c>
      <c r="BH8" s="129"/>
      <c r="BI8" s="7" t="s">
        <v>10</v>
      </c>
      <c r="BJ8" s="129">
        <f>DJ41</f>
        <v>0</v>
      </c>
      <c r="BK8" s="130"/>
      <c r="BL8" s="132">
        <f>DJ37</f>
        <v>0</v>
      </c>
      <c r="BM8" s="129"/>
      <c r="BN8" s="7" t="s">
        <v>10</v>
      </c>
      <c r="BO8" s="129">
        <f>DM37</f>
        <v>0</v>
      </c>
      <c r="BP8" s="130"/>
      <c r="BQ8" s="132">
        <f>DM33</f>
        <v>0</v>
      </c>
      <c r="BR8" s="129"/>
      <c r="BS8" s="7" t="s">
        <v>10</v>
      </c>
      <c r="BT8" s="129">
        <f>DJ33</f>
        <v>0</v>
      </c>
      <c r="BU8" s="130"/>
      <c r="BV8" s="132">
        <f>DJ29</f>
        <v>0</v>
      </c>
      <c r="BW8" s="129"/>
      <c r="BX8" s="7" t="s">
        <v>10</v>
      </c>
      <c r="BY8" s="129">
        <f>DM29</f>
        <v>0</v>
      </c>
      <c r="BZ8" s="130"/>
      <c r="CA8" s="132">
        <f>DM25</f>
        <v>0</v>
      </c>
      <c r="CB8" s="129"/>
      <c r="CC8" s="7" t="s">
        <v>10</v>
      </c>
      <c r="CD8" s="129">
        <f>DJ25</f>
        <v>0</v>
      </c>
      <c r="CE8" s="130"/>
      <c r="CF8" s="129">
        <f>DJ21</f>
        <v>0</v>
      </c>
      <c r="CG8" s="129"/>
      <c r="CH8" s="7" t="s">
        <v>10</v>
      </c>
      <c r="CI8" s="129">
        <f>DM21</f>
        <v>0</v>
      </c>
      <c r="CJ8" s="131"/>
      <c r="CK8" s="8"/>
      <c r="CL8" s="97">
        <f>BB8+BG8+BL8+BQ8+BV8+CA8+CF8</f>
        <v>0</v>
      </c>
      <c r="CM8" s="97"/>
      <c r="CN8" s="97"/>
      <c r="CO8" s="97"/>
      <c r="CP8" s="9" t="s">
        <v>10</v>
      </c>
      <c r="CQ8" s="97">
        <f>BE8+BJ8+BO8+BT8+BY8+CD8+CI8</f>
        <v>0</v>
      </c>
      <c r="CR8" s="97"/>
      <c r="CS8" s="97"/>
      <c r="CT8" s="97"/>
      <c r="CU8" s="10"/>
      <c r="CV8" s="97">
        <f>IF(BB8&gt;BE8,1,0)+IF(BG8&gt;BJ8,1,0)+IF(BL8&gt;BO8,1,0)+IF(BQ8&gt;BT8,1,0)+IF(BV8&gt;BY8,1,0)+IF(CA8&gt;CD8,1,0)+IF(CF8&gt;CI8,1,0)</f>
        <v>0</v>
      </c>
      <c r="CW8" s="98"/>
      <c r="CX8" s="98"/>
      <c r="CY8" s="9" t="s">
        <v>10</v>
      </c>
      <c r="CZ8" s="97">
        <f>IF(BB8&lt;BE8,1,0)+IF(BG8&lt;BJ8,1,0)+IF(BL8&lt;BO8,1,0)+IF(BQ8&lt;BT8,1,0)+IF(BV8&lt;BY8,1,0)+IF(CA8&lt;CD8,1,0)+IF(CF8&lt;CI8,1,0)</f>
        <v>0</v>
      </c>
      <c r="DA8" s="98"/>
      <c r="DB8" s="97"/>
      <c r="DC8" s="8"/>
      <c r="DD8" s="99"/>
      <c r="DE8" s="99"/>
      <c r="DF8" s="99"/>
      <c r="DG8" s="99"/>
      <c r="DH8" s="99"/>
      <c r="DI8" s="100"/>
      <c r="DJ8" s="125"/>
      <c r="DK8" s="125"/>
      <c r="DL8" s="125"/>
      <c r="DM8" s="125"/>
      <c r="DN8" s="125"/>
    </row>
    <row r="9" spans="1:118" ht="15" customHeight="1">
      <c r="A9" s="106">
        <v>2</v>
      </c>
      <c r="B9" s="106"/>
      <c r="C9" s="106"/>
      <c r="D9" s="106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0"/>
      <c r="Y9" s="120"/>
      <c r="Z9" s="120"/>
      <c r="AA9" s="120"/>
      <c r="AB9" s="120"/>
      <c r="AC9" s="119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1"/>
      <c r="AW9" s="122">
        <f>BE8</f>
        <v>0</v>
      </c>
      <c r="AX9" s="122"/>
      <c r="AY9" s="11" t="s">
        <v>10</v>
      </c>
      <c r="AZ9" s="122">
        <f>BB8</f>
        <v>0</v>
      </c>
      <c r="BA9" s="124"/>
      <c r="BB9" s="126"/>
      <c r="BC9" s="127"/>
      <c r="BD9" s="12"/>
      <c r="BE9" s="127"/>
      <c r="BF9" s="128"/>
      <c r="BG9" s="123">
        <f>DJ38</f>
        <v>0</v>
      </c>
      <c r="BH9" s="122"/>
      <c r="BI9" s="11" t="s">
        <v>10</v>
      </c>
      <c r="BJ9" s="122">
        <f>DM38</f>
        <v>0</v>
      </c>
      <c r="BK9" s="124"/>
      <c r="BL9" s="123">
        <f>DM34</f>
        <v>0</v>
      </c>
      <c r="BM9" s="122"/>
      <c r="BN9" s="11" t="s">
        <v>10</v>
      </c>
      <c r="BO9" s="122">
        <f>DJ34</f>
        <v>0</v>
      </c>
      <c r="BP9" s="124"/>
      <c r="BQ9" s="123">
        <f>DJ30</f>
        <v>0</v>
      </c>
      <c r="BR9" s="122"/>
      <c r="BS9" s="11" t="s">
        <v>10</v>
      </c>
      <c r="BT9" s="122">
        <f>DM30</f>
        <v>0</v>
      </c>
      <c r="BU9" s="124"/>
      <c r="BV9" s="123">
        <f>DM26</f>
        <v>0</v>
      </c>
      <c r="BW9" s="122"/>
      <c r="BX9" s="11" t="s">
        <v>10</v>
      </c>
      <c r="BY9" s="122">
        <f>DJ26</f>
        <v>0</v>
      </c>
      <c r="BZ9" s="124"/>
      <c r="CA9" s="123">
        <f>DJ22</f>
        <v>0</v>
      </c>
      <c r="CB9" s="122"/>
      <c r="CC9" s="11" t="s">
        <v>10</v>
      </c>
      <c r="CD9" s="122">
        <f>DM22</f>
        <v>0</v>
      </c>
      <c r="CE9" s="124"/>
      <c r="CF9" s="122">
        <f>DM42</f>
        <v>0</v>
      </c>
      <c r="CG9" s="122"/>
      <c r="CH9" s="11" t="s">
        <v>10</v>
      </c>
      <c r="CI9" s="122">
        <f>DJ42</f>
        <v>0</v>
      </c>
      <c r="CJ9" s="122"/>
      <c r="CK9" s="8"/>
      <c r="CL9" s="80">
        <f>AW9+BG9+BL9+BQ9+BV9+CA9+CF9</f>
        <v>0</v>
      </c>
      <c r="CM9" s="81"/>
      <c r="CN9" s="81"/>
      <c r="CO9" s="81"/>
      <c r="CP9" s="13" t="s">
        <v>10</v>
      </c>
      <c r="CQ9" s="81">
        <f>AZ9+BJ9+BO9+BT9+BY9+CD9+CI9</f>
        <v>0</v>
      </c>
      <c r="CR9" s="81"/>
      <c r="CS9" s="81"/>
      <c r="CT9" s="81"/>
      <c r="CU9" s="10"/>
      <c r="CV9" s="81">
        <f>IF(AW9&gt;AZ9,1,0)+IF(BG9&gt;BJ9,1,0)+IF(BL9&gt;BO9,1,0)+IF(BQ9&gt;BT9,1,0)+IF(BV9&gt;BY9,1,0)+IF(CA9&gt;CD9,1,0)+IF(CF9&gt;CI9,1,0)</f>
        <v>0</v>
      </c>
      <c r="CW9" s="81"/>
      <c r="CX9" s="81"/>
      <c r="CY9" s="13" t="s">
        <v>10</v>
      </c>
      <c r="CZ9" s="81">
        <f>IF(AM9&lt;AP9,1,0)+IF(AW9&lt;AZ9,1,0)+IF(BG9&lt;BJ9,1,0)+IF(BL9&lt;BO9,1,0)+IF(BQ9&lt;BT9,1,0)+IF(BV9&lt;BY9,1,0)+IF(CA9&lt;CD9,1,0)+IF(CF9&lt;CI9,1,0)</f>
        <v>0</v>
      </c>
      <c r="DA9" s="81"/>
      <c r="DB9" s="81"/>
      <c r="DC9" s="8"/>
      <c r="DD9" s="83"/>
      <c r="DE9" s="84"/>
      <c r="DF9" s="84"/>
      <c r="DG9" s="84"/>
      <c r="DH9" s="84"/>
      <c r="DI9" s="85"/>
      <c r="DJ9" s="86"/>
      <c r="DK9" s="86"/>
      <c r="DL9" s="86"/>
      <c r="DM9" s="86"/>
      <c r="DN9" s="86"/>
    </row>
    <row r="10" spans="1:118" ht="15" customHeight="1">
      <c r="A10" s="106">
        <v>3</v>
      </c>
      <c r="B10" s="106"/>
      <c r="C10" s="106"/>
      <c r="D10" s="106"/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09"/>
      <c r="Z10" s="109"/>
      <c r="AA10" s="109"/>
      <c r="AB10" s="109"/>
      <c r="AC10" s="110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2"/>
      <c r="AW10" s="97">
        <f>BJ8</f>
        <v>0</v>
      </c>
      <c r="AX10" s="97"/>
      <c r="AY10" s="14" t="s">
        <v>10</v>
      </c>
      <c r="AZ10" s="97">
        <f>BG8</f>
        <v>0</v>
      </c>
      <c r="BA10" s="103"/>
      <c r="BB10" s="104">
        <f>BJ9</f>
        <v>0</v>
      </c>
      <c r="BC10" s="97"/>
      <c r="BD10" s="15" t="s">
        <v>10</v>
      </c>
      <c r="BE10" s="97">
        <f>BG9</f>
        <v>0</v>
      </c>
      <c r="BF10" s="103"/>
      <c r="BG10" s="105"/>
      <c r="BH10" s="101"/>
      <c r="BI10" s="16"/>
      <c r="BJ10" s="101"/>
      <c r="BK10" s="102"/>
      <c r="BL10" s="104">
        <f>DJ31</f>
        <v>0</v>
      </c>
      <c r="BM10" s="97"/>
      <c r="BN10" s="15" t="s">
        <v>10</v>
      </c>
      <c r="BO10" s="97">
        <f>DM31</f>
        <v>0</v>
      </c>
      <c r="BP10" s="103"/>
      <c r="BQ10" s="104">
        <f>DM27</f>
        <v>0</v>
      </c>
      <c r="BR10" s="97"/>
      <c r="BS10" s="15" t="s">
        <v>10</v>
      </c>
      <c r="BT10" s="97">
        <f>DJ27</f>
        <v>0</v>
      </c>
      <c r="BU10" s="103"/>
      <c r="BV10" s="104">
        <f>DJ23</f>
        <v>0</v>
      </c>
      <c r="BW10" s="97"/>
      <c r="BX10" s="15" t="s">
        <v>10</v>
      </c>
      <c r="BY10" s="97">
        <f>DM23</f>
        <v>0</v>
      </c>
      <c r="BZ10" s="103"/>
      <c r="CA10" s="104">
        <f>DM46</f>
        <v>0</v>
      </c>
      <c r="CB10" s="97"/>
      <c r="CC10" s="15" t="s">
        <v>10</v>
      </c>
      <c r="CD10" s="97">
        <f>DJ46</f>
        <v>0</v>
      </c>
      <c r="CE10" s="103"/>
      <c r="CF10" s="98">
        <f>DM35</f>
        <v>0</v>
      </c>
      <c r="CG10" s="98"/>
      <c r="CH10" s="15" t="s">
        <v>10</v>
      </c>
      <c r="CI10" s="98">
        <f>DJ35</f>
        <v>0</v>
      </c>
      <c r="CJ10" s="97"/>
      <c r="CK10" s="8"/>
      <c r="CL10" s="97">
        <f>AW10+BB10+BL10+BQ10+BV10+CA10+CF10</f>
        <v>0</v>
      </c>
      <c r="CM10" s="97"/>
      <c r="CN10" s="97"/>
      <c r="CO10" s="97"/>
      <c r="CP10" s="9" t="s">
        <v>10</v>
      </c>
      <c r="CQ10" s="114">
        <f>AZ10+BE10+BO10+BT10+BY10+CD10+CI10</f>
        <v>0</v>
      </c>
      <c r="CR10" s="114"/>
      <c r="CS10" s="114"/>
      <c r="CT10" s="115"/>
      <c r="CU10" s="10"/>
      <c r="CV10" s="97">
        <f>IF(AW10&gt;AZ10,1,0)+IF(BB10&gt;BE10,1,0)+IF(BL10&gt;BO10,1,0)+IF(BQ10&gt;BT10,1,0)+IF(BV10&gt;BY10,1,0)+IF(CA10&gt;CD10,1,0)+IF(CF10&gt;CI10,1,0)</f>
        <v>0</v>
      </c>
      <c r="CW10" s="98"/>
      <c r="CX10" s="98"/>
      <c r="CY10" s="9" t="s">
        <v>10</v>
      </c>
      <c r="CZ10" s="97">
        <f>IF(AW10&lt;AZ10,1,0)+IF(BB10&lt;BE10,1,0)+IF(BL10&lt;BO10,1,0)+IF(BQ10&lt;BT10,1,0)+IF(BV10&lt;BY10,1,0)+IF(CA10&lt;CD10,1,0)+IF(CF10&lt;CI10,1,0)</f>
        <v>0</v>
      </c>
      <c r="DA10" s="98"/>
      <c r="DB10" s="97"/>
      <c r="DC10" s="8"/>
      <c r="DD10" s="99"/>
      <c r="DE10" s="99"/>
      <c r="DF10" s="99"/>
      <c r="DG10" s="99"/>
      <c r="DH10" s="99"/>
      <c r="DI10" s="100"/>
      <c r="DJ10" s="91"/>
      <c r="DK10" s="91"/>
      <c r="DL10" s="91"/>
      <c r="DM10" s="91"/>
      <c r="DN10" s="91"/>
    </row>
    <row r="11" spans="1:118" ht="15" customHeight="1">
      <c r="A11" s="106">
        <v>4</v>
      </c>
      <c r="B11" s="106"/>
      <c r="C11" s="106"/>
      <c r="D11" s="106"/>
      <c r="E11" s="118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0"/>
      <c r="Y11" s="120"/>
      <c r="Z11" s="120"/>
      <c r="AA11" s="120"/>
      <c r="AB11" s="120"/>
      <c r="AC11" s="119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1"/>
      <c r="AW11" s="81">
        <f>BO8</f>
        <v>0</v>
      </c>
      <c r="AX11" s="81"/>
      <c r="AY11" s="17" t="s">
        <v>10</v>
      </c>
      <c r="AZ11" s="81">
        <f>BL8</f>
        <v>0</v>
      </c>
      <c r="BA11" s="90"/>
      <c r="BB11" s="89">
        <f>BO9</f>
        <v>0</v>
      </c>
      <c r="BC11" s="81"/>
      <c r="BD11" s="18" t="s">
        <v>10</v>
      </c>
      <c r="BE11" s="81">
        <f>BL9</f>
        <v>0</v>
      </c>
      <c r="BF11" s="90"/>
      <c r="BG11" s="89">
        <f>BO10</f>
        <v>0</v>
      </c>
      <c r="BH11" s="81"/>
      <c r="BI11" s="17" t="s">
        <v>10</v>
      </c>
      <c r="BJ11" s="81">
        <f>BL10</f>
        <v>0</v>
      </c>
      <c r="BK11" s="90"/>
      <c r="BL11" s="116"/>
      <c r="BM11" s="87"/>
      <c r="BN11" s="19"/>
      <c r="BO11" s="87"/>
      <c r="BP11" s="117"/>
      <c r="BQ11" s="89">
        <f>DJ24</f>
        <v>0</v>
      </c>
      <c r="BR11" s="81"/>
      <c r="BS11" s="17" t="s">
        <v>10</v>
      </c>
      <c r="BT11" s="81">
        <f>DM24</f>
        <v>0</v>
      </c>
      <c r="BU11" s="90"/>
      <c r="BV11" s="89">
        <f>DM47</f>
        <v>0</v>
      </c>
      <c r="BW11" s="81"/>
      <c r="BX11" s="17" t="s">
        <v>10</v>
      </c>
      <c r="BY11" s="81">
        <f>DJ47</f>
        <v>0</v>
      </c>
      <c r="BZ11" s="90"/>
      <c r="CA11" s="89">
        <f>DJ43</f>
        <v>0</v>
      </c>
      <c r="CB11" s="81"/>
      <c r="CC11" s="17" t="s">
        <v>10</v>
      </c>
      <c r="CD11" s="81">
        <f>DM43</f>
        <v>0</v>
      </c>
      <c r="CE11" s="90"/>
      <c r="CF11" s="81">
        <f>DM28</f>
        <v>0</v>
      </c>
      <c r="CG11" s="81"/>
      <c r="CH11" s="17" t="s">
        <v>10</v>
      </c>
      <c r="CI11" s="81">
        <f>DJ28</f>
        <v>0</v>
      </c>
      <c r="CJ11" s="81"/>
      <c r="CK11" s="8"/>
      <c r="CL11" s="80">
        <f>AW11+BB11+BG11+BQ11+BV11+CA11+CF11</f>
        <v>0</v>
      </c>
      <c r="CM11" s="81"/>
      <c r="CN11" s="81"/>
      <c r="CO11" s="81"/>
      <c r="CP11" s="13" t="s">
        <v>10</v>
      </c>
      <c r="CQ11" s="81">
        <f>AZ11+BE11+BJ11+BT11+BY11+CD11+CI11</f>
        <v>0</v>
      </c>
      <c r="CR11" s="81"/>
      <c r="CS11" s="81"/>
      <c r="CT11" s="81"/>
      <c r="CU11" s="10"/>
      <c r="CV11" s="80">
        <f>IF(AW11&gt;AZ11,1,0)+IF(BB11&gt;BE11,1,0)+IF(BG11&gt;BJ11,1,0)+IF(BQ11&gt;BT11,1,0)+IF(BV11&gt;BY11,1,0)+IF(CA11&gt;CD11,1,0)+IF(CF11&gt;CI11,1,0)</f>
        <v>0</v>
      </c>
      <c r="CW11" s="81"/>
      <c r="CX11" s="81"/>
      <c r="CY11" s="13" t="s">
        <v>10</v>
      </c>
      <c r="CZ11" s="81">
        <f>IF(AW11&lt;AZ11,1,0)+IF(BB11&lt;BE11,1,0)+IF(BG11&lt;BJ11,1,0)+IF(BQ11&lt;BT11,1,0)+IF(BV11&lt;BY11,1,0)+IF(CA11&lt;CD11,1,0)+IF(CF11&lt;CI11,1,0)</f>
        <v>0</v>
      </c>
      <c r="DA11" s="81"/>
      <c r="DB11" s="82"/>
      <c r="DC11" s="8"/>
      <c r="DD11" s="83"/>
      <c r="DE11" s="84"/>
      <c r="DF11" s="84"/>
      <c r="DG11" s="84"/>
      <c r="DH11" s="84"/>
      <c r="DI11" s="85"/>
      <c r="DJ11" s="86"/>
      <c r="DK11" s="86"/>
      <c r="DL11" s="86"/>
      <c r="DM11" s="86"/>
      <c r="DN11" s="86"/>
    </row>
    <row r="12" spans="1:118" ht="15" customHeight="1">
      <c r="A12" s="106">
        <v>5</v>
      </c>
      <c r="B12" s="106"/>
      <c r="C12" s="106"/>
      <c r="D12" s="106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  <c r="Y12" s="109"/>
      <c r="Z12" s="109"/>
      <c r="AA12" s="109"/>
      <c r="AB12" s="109"/>
      <c r="AC12" s="110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2"/>
      <c r="AW12" s="97">
        <f>BT8</f>
        <v>0</v>
      </c>
      <c r="AX12" s="97"/>
      <c r="AY12" s="15" t="s">
        <v>10</v>
      </c>
      <c r="AZ12" s="97">
        <f>BQ8</f>
        <v>0</v>
      </c>
      <c r="BA12" s="103"/>
      <c r="BB12" s="104">
        <f>BT9</f>
        <v>0</v>
      </c>
      <c r="BC12" s="97"/>
      <c r="BD12" s="15" t="s">
        <v>10</v>
      </c>
      <c r="BE12" s="97">
        <f>BQ9</f>
        <v>0</v>
      </c>
      <c r="BF12" s="103"/>
      <c r="BG12" s="104">
        <f>BT10</f>
        <v>0</v>
      </c>
      <c r="BH12" s="97"/>
      <c r="BI12" s="14" t="s">
        <v>10</v>
      </c>
      <c r="BJ12" s="97">
        <f>BQ10</f>
        <v>0</v>
      </c>
      <c r="BK12" s="103"/>
      <c r="BL12" s="104">
        <f>BT11</f>
        <v>0</v>
      </c>
      <c r="BM12" s="97"/>
      <c r="BN12" s="15" t="s">
        <v>10</v>
      </c>
      <c r="BO12" s="97">
        <f>BQ11</f>
        <v>0</v>
      </c>
      <c r="BP12" s="103"/>
      <c r="BQ12" s="105"/>
      <c r="BR12" s="101"/>
      <c r="BS12" s="16"/>
      <c r="BT12" s="101"/>
      <c r="BU12" s="102"/>
      <c r="BV12" s="104">
        <f>DJ44</f>
        <v>0</v>
      </c>
      <c r="BW12" s="97"/>
      <c r="BX12" s="15" t="s">
        <v>10</v>
      </c>
      <c r="BY12" s="97">
        <f>DM44</f>
        <v>0</v>
      </c>
      <c r="BZ12" s="103"/>
      <c r="CA12" s="104">
        <f>DM39</f>
        <v>0</v>
      </c>
      <c r="CB12" s="97"/>
      <c r="CC12" s="15" t="s">
        <v>10</v>
      </c>
      <c r="CD12" s="97">
        <f>DJ39</f>
        <v>0</v>
      </c>
      <c r="CE12" s="103"/>
      <c r="CF12" s="98">
        <f>DJ48</f>
        <v>0</v>
      </c>
      <c r="CG12" s="98"/>
      <c r="CH12" s="15" t="s">
        <v>10</v>
      </c>
      <c r="CI12" s="98">
        <f>DM48</f>
        <v>0</v>
      </c>
      <c r="CJ12" s="97"/>
      <c r="CK12" s="8"/>
      <c r="CL12" s="97">
        <f>AW12+BB12+BG12+BL12+BV12+CA12+CF12</f>
        <v>0</v>
      </c>
      <c r="CM12" s="97"/>
      <c r="CN12" s="97"/>
      <c r="CO12" s="97"/>
      <c r="CP12" s="9" t="s">
        <v>10</v>
      </c>
      <c r="CQ12" s="97">
        <f>AZ12+BE12+BJ12+BO12+BY12+CD12+CI12</f>
        <v>0</v>
      </c>
      <c r="CR12" s="97"/>
      <c r="CS12" s="97"/>
      <c r="CT12" s="97"/>
      <c r="CU12" s="10"/>
      <c r="CV12" s="97">
        <f>IF(AW12&gt;AZ12,1,0)+IF(BB12&gt;BE12,1,0)+IF(BG12&gt;BJ12,1,0)+IF(BL12&gt;BO12,1,0)+IF(BV12&gt;BY12,1,0)+IF(CA12&gt;CD12,1,0)+IF(CF12&gt;CI12,1,0)</f>
        <v>0</v>
      </c>
      <c r="CW12" s="98"/>
      <c r="CX12" s="98"/>
      <c r="CY12" s="9" t="s">
        <v>10</v>
      </c>
      <c r="CZ12" s="97">
        <f>IF(AW12&lt;AZ12,1,0)+IF(BB12&lt;BE12,1,0)+IF(BG12&lt;BJ12,1,0)+IF(BL12&lt;BO12,1,0)+IF(BV12&lt;BY12,1,0)+IF(CA12&lt;CD12,1,0)+IF(CF12&lt;CI12,1,0)</f>
        <v>0</v>
      </c>
      <c r="DA12" s="98"/>
      <c r="DB12" s="97"/>
      <c r="DC12" s="8"/>
      <c r="DD12" s="99"/>
      <c r="DE12" s="99"/>
      <c r="DF12" s="99"/>
      <c r="DG12" s="99"/>
      <c r="DH12" s="99"/>
      <c r="DI12" s="100"/>
      <c r="DJ12" s="91"/>
      <c r="DK12" s="91"/>
      <c r="DL12" s="91"/>
      <c r="DM12" s="91"/>
      <c r="DN12" s="91"/>
    </row>
    <row r="13" spans="1:118" ht="15" customHeight="1">
      <c r="A13" s="106">
        <v>6</v>
      </c>
      <c r="B13" s="106"/>
      <c r="C13" s="106"/>
      <c r="D13" s="106"/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20"/>
      <c r="Z13" s="120"/>
      <c r="AA13" s="120"/>
      <c r="AB13" s="120"/>
      <c r="AC13" s="119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1"/>
      <c r="AW13" s="81">
        <f>BY8</f>
        <v>0</v>
      </c>
      <c r="AX13" s="81"/>
      <c r="AY13" s="17" t="s">
        <v>10</v>
      </c>
      <c r="AZ13" s="81">
        <f>BV8</f>
        <v>0</v>
      </c>
      <c r="BA13" s="90"/>
      <c r="BB13" s="89">
        <f>BY9</f>
        <v>0</v>
      </c>
      <c r="BC13" s="81"/>
      <c r="BD13" s="17" t="s">
        <v>10</v>
      </c>
      <c r="BE13" s="81">
        <f>BV9</f>
        <v>0</v>
      </c>
      <c r="BF13" s="90"/>
      <c r="BG13" s="89">
        <f>BY10</f>
        <v>0</v>
      </c>
      <c r="BH13" s="81"/>
      <c r="BI13" s="17" t="s">
        <v>10</v>
      </c>
      <c r="BJ13" s="81">
        <f>BV10</f>
        <v>0</v>
      </c>
      <c r="BK13" s="90"/>
      <c r="BL13" s="89">
        <f>BY11</f>
        <v>0</v>
      </c>
      <c r="BM13" s="81"/>
      <c r="BN13" s="18" t="s">
        <v>10</v>
      </c>
      <c r="BO13" s="81">
        <f>BV11</f>
        <v>0</v>
      </c>
      <c r="BP13" s="90"/>
      <c r="BQ13" s="89">
        <f>BY12</f>
        <v>0</v>
      </c>
      <c r="BR13" s="81"/>
      <c r="BS13" s="17" t="s">
        <v>10</v>
      </c>
      <c r="BT13" s="81">
        <f>BV12</f>
        <v>0</v>
      </c>
      <c r="BU13" s="90"/>
      <c r="BV13" s="116"/>
      <c r="BW13" s="87"/>
      <c r="BX13" s="19"/>
      <c r="BY13" s="87"/>
      <c r="BZ13" s="117"/>
      <c r="CA13" s="89">
        <f>DJ36</f>
        <v>0</v>
      </c>
      <c r="CB13" s="81"/>
      <c r="CC13" s="17" t="s">
        <v>10</v>
      </c>
      <c r="CD13" s="81">
        <f>DM36</f>
        <v>0</v>
      </c>
      <c r="CE13" s="90"/>
      <c r="CF13" s="81">
        <f>DJ40</f>
        <v>0</v>
      </c>
      <c r="CG13" s="81"/>
      <c r="CH13" s="17" t="s">
        <v>10</v>
      </c>
      <c r="CI13" s="81">
        <f>DM40</f>
        <v>0</v>
      </c>
      <c r="CJ13" s="81"/>
      <c r="CK13" s="8"/>
      <c r="CL13" s="80">
        <f>AW13+BB13+BG13+BL13+BQ13+CA13+CF13</f>
        <v>0</v>
      </c>
      <c r="CM13" s="81"/>
      <c r="CN13" s="81"/>
      <c r="CO13" s="81"/>
      <c r="CP13" s="13" t="s">
        <v>10</v>
      </c>
      <c r="CQ13" s="81">
        <f>AZ13+BE13+BJ13+BO13+BT13+CD13+CI13</f>
        <v>0</v>
      </c>
      <c r="CR13" s="81"/>
      <c r="CS13" s="81"/>
      <c r="CT13" s="81"/>
      <c r="CU13" s="10"/>
      <c r="CV13" s="113">
        <f>IF(AW13&gt;AZ13,1,0)+IF(BB13&gt;BE13,1,0)+IF(BG13&gt;BJ13,1,0)+IF(BL13&gt;BO13,1,0)+IF(BQ13&gt;BT13,1,0)+IF(CA13&gt;CD13,1,0)+IF(CF13&gt;CI13,1,0)</f>
        <v>0</v>
      </c>
      <c r="CW13" s="114"/>
      <c r="CX13" s="114"/>
      <c r="CY13" s="13" t="s">
        <v>10</v>
      </c>
      <c r="CZ13" s="114">
        <f>IF(AW13&lt;AZ13,1,0)+IF(BB13&lt;BE13,1,0)+IF(BG13&lt;BJ13,1,0)+IF(BL13&lt;BO13,1,0)+IF(BQ13&lt;BT13,1,0)+IF(CA13&lt;CD13,1,0)+IF(CF13&lt;CI13,1,0)</f>
        <v>0</v>
      </c>
      <c r="DA13" s="114"/>
      <c r="DB13" s="115"/>
      <c r="DC13" s="8"/>
      <c r="DD13" s="83"/>
      <c r="DE13" s="84"/>
      <c r="DF13" s="84"/>
      <c r="DG13" s="84"/>
      <c r="DH13" s="84"/>
      <c r="DI13" s="85"/>
      <c r="DJ13" s="86"/>
      <c r="DK13" s="86"/>
      <c r="DL13" s="86"/>
      <c r="DM13" s="86"/>
      <c r="DN13" s="86"/>
    </row>
    <row r="14" spans="1:118" ht="15" customHeight="1">
      <c r="A14" s="106">
        <v>7</v>
      </c>
      <c r="B14" s="106"/>
      <c r="C14" s="106"/>
      <c r="D14" s="106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9"/>
      <c r="Y14" s="109"/>
      <c r="Z14" s="109"/>
      <c r="AA14" s="109"/>
      <c r="AB14" s="109"/>
      <c r="AC14" s="110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2"/>
      <c r="AW14" s="97">
        <f>CD8</f>
        <v>0</v>
      </c>
      <c r="AX14" s="97"/>
      <c r="AY14" s="15" t="s">
        <v>10</v>
      </c>
      <c r="AZ14" s="97">
        <f>CA8</f>
        <v>0</v>
      </c>
      <c r="BA14" s="103"/>
      <c r="BB14" s="104">
        <f>CD9</f>
        <v>0</v>
      </c>
      <c r="BC14" s="97"/>
      <c r="BD14" s="15" t="s">
        <v>10</v>
      </c>
      <c r="BE14" s="97">
        <f>CA9</f>
        <v>0</v>
      </c>
      <c r="BF14" s="103"/>
      <c r="BG14" s="104">
        <f>CD10</f>
        <v>0</v>
      </c>
      <c r="BH14" s="97"/>
      <c r="BI14" s="15" t="s">
        <v>10</v>
      </c>
      <c r="BJ14" s="97">
        <f>CA10</f>
        <v>0</v>
      </c>
      <c r="BK14" s="103"/>
      <c r="BL14" s="104">
        <f>CD11</f>
        <v>0</v>
      </c>
      <c r="BM14" s="97"/>
      <c r="BN14" s="15" t="s">
        <v>10</v>
      </c>
      <c r="BO14" s="97">
        <f>CA11</f>
        <v>0</v>
      </c>
      <c r="BP14" s="103"/>
      <c r="BQ14" s="104">
        <f>CD12</f>
        <v>0</v>
      </c>
      <c r="BR14" s="97"/>
      <c r="BS14" s="14" t="s">
        <v>10</v>
      </c>
      <c r="BT14" s="97">
        <f>CA12</f>
        <v>0</v>
      </c>
      <c r="BU14" s="103"/>
      <c r="BV14" s="104">
        <f>CD13</f>
        <v>0</v>
      </c>
      <c r="BW14" s="97"/>
      <c r="BX14" s="15" t="s">
        <v>10</v>
      </c>
      <c r="BY14" s="97">
        <f>CA13</f>
        <v>0</v>
      </c>
      <c r="BZ14" s="103"/>
      <c r="CA14" s="105"/>
      <c r="CB14" s="101"/>
      <c r="CC14" s="16"/>
      <c r="CD14" s="101"/>
      <c r="CE14" s="102"/>
      <c r="CF14" s="98">
        <f>DJ32</f>
        <v>0</v>
      </c>
      <c r="CG14" s="98"/>
      <c r="CH14" s="15" t="s">
        <v>10</v>
      </c>
      <c r="CI14" s="98">
        <f>DM32</f>
        <v>0</v>
      </c>
      <c r="CJ14" s="97"/>
      <c r="CK14" s="8"/>
      <c r="CL14" s="97">
        <f>AW14+BB14+BG14+BL14+BQ14+BV14+CF14</f>
        <v>0</v>
      </c>
      <c r="CM14" s="97"/>
      <c r="CN14" s="97"/>
      <c r="CO14" s="97"/>
      <c r="CP14" s="9" t="s">
        <v>10</v>
      </c>
      <c r="CQ14" s="97">
        <f>AZ14+BE14+BJ14+BO14+BT14+BY14+CI14</f>
        <v>0</v>
      </c>
      <c r="CR14" s="97"/>
      <c r="CS14" s="97"/>
      <c r="CT14" s="97"/>
      <c r="CU14" s="10"/>
      <c r="CV14" s="97">
        <f>IF(AW14&gt;AZ14,1,0)+IF(BB14&gt;BE14,1,0)+IF(BG14&gt;BJ14,1,0)+IF(BL14&gt;BO14,1,0)+IF(BQ14&gt;BT14,1,0)+IF(BV14&gt;BY14,1,0)+IF(CF14&gt;CI14,1,0)</f>
        <v>0</v>
      </c>
      <c r="CW14" s="98"/>
      <c r="CX14" s="98"/>
      <c r="CY14" s="9" t="s">
        <v>10</v>
      </c>
      <c r="CZ14" s="97">
        <f>IF(AW14&lt;AZ14,1,0)+IF(BB14&lt;BE14,1,0)+IF(BG14&lt;BJ14,1,0)+IF(BL14&lt;BO14,1,0)+IF(BQ14&lt;BT14,1,0)+IF(BV14&lt;BY14,1,0)+IF(CF14&lt;CI14,1,0)</f>
        <v>0</v>
      </c>
      <c r="DA14" s="98"/>
      <c r="DB14" s="97"/>
      <c r="DC14" s="8"/>
      <c r="DD14" s="99"/>
      <c r="DE14" s="99"/>
      <c r="DF14" s="99"/>
      <c r="DG14" s="99"/>
      <c r="DH14" s="99"/>
      <c r="DI14" s="100"/>
      <c r="DJ14" s="91"/>
      <c r="DK14" s="91"/>
      <c r="DL14" s="91"/>
      <c r="DM14" s="91"/>
      <c r="DN14" s="91"/>
    </row>
    <row r="15" spans="1:118" s="20" customFormat="1" ht="15" customHeight="1">
      <c r="A15" s="92">
        <v>8</v>
      </c>
      <c r="B15" s="92"/>
      <c r="C15" s="92"/>
      <c r="D15" s="92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4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6"/>
      <c r="AW15" s="81">
        <f>CI8</f>
        <v>0</v>
      </c>
      <c r="AX15" s="81"/>
      <c r="AY15" s="17" t="s">
        <v>10</v>
      </c>
      <c r="AZ15" s="81">
        <f>CF8</f>
        <v>0</v>
      </c>
      <c r="BA15" s="90"/>
      <c r="BB15" s="89">
        <f>CI9</f>
        <v>0</v>
      </c>
      <c r="BC15" s="81"/>
      <c r="BD15" s="17" t="s">
        <v>10</v>
      </c>
      <c r="BE15" s="81">
        <f>CF9</f>
        <v>0</v>
      </c>
      <c r="BF15" s="90"/>
      <c r="BG15" s="89">
        <f>CI10</f>
        <v>0</v>
      </c>
      <c r="BH15" s="81"/>
      <c r="BI15" s="17" t="s">
        <v>10</v>
      </c>
      <c r="BJ15" s="81">
        <f>CF10</f>
        <v>0</v>
      </c>
      <c r="BK15" s="90"/>
      <c r="BL15" s="89">
        <f>CI11</f>
        <v>0</v>
      </c>
      <c r="BM15" s="81"/>
      <c r="BN15" s="17" t="s">
        <v>10</v>
      </c>
      <c r="BO15" s="81">
        <f>CF11</f>
        <v>0</v>
      </c>
      <c r="BP15" s="90"/>
      <c r="BQ15" s="89">
        <f>CI12</f>
        <v>0</v>
      </c>
      <c r="BR15" s="81"/>
      <c r="BS15" s="17" t="s">
        <v>10</v>
      </c>
      <c r="BT15" s="81">
        <f>CF12</f>
        <v>0</v>
      </c>
      <c r="BU15" s="90"/>
      <c r="BV15" s="89">
        <f>CI13</f>
        <v>0</v>
      </c>
      <c r="BW15" s="81"/>
      <c r="BX15" s="18" t="s">
        <v>10</v>
      </c>
      <c r="BY15" s="81">
        <f>CF13</f>
        <v>0</v>
      </c>
      <c r="BZ15" s="90"/>
      <c r="CA15" s="89">
        <f>CI14</f>
        <v>0</v>
      </c>
      <c r="CB15" s="81"/>
      <c r="CC15" s="17" t="s">
        <v>10</v>
      </c>
      <c r="CD15" s="81">
        <f>CF14</f>
        <v>0</v>
      </c>
      <c r="CE15" s="90"/>
      <c r="CF15" s="87"/>
      <c r="CG15" s="87"/>
      <c r="CH15" s="19"/>
      <c r="CI15" s="87"/>
      <c r="CJ15" s="88"/>
      <c r="CK15" s="10"/>
      <c r="CL15" s="80">
        <f>AW15+BB15+BG15+BL15+BQ15+BV15+CA15</f>
        <v>0</v>
      </c>
      <c r="CM15" s="81"/>
      <c r="CN15" s="81"/>
      <c r="CO15" s="81"/>
      <c r="CP15" s="13" t="s">
        <v>10</v>
      </c>
      <c r="CQ15" s="81">
        <f>AZ15+BE15+BJ15+BO15+BT15+BY15+CD15</f>
        <v>0</v>
      </c>
      <c r="CR15" s="81"/>
      <c r="CS15" s="81"/>
      <c r="CT15" s="82"/>
      <c r="CU15" s="10"/>
      <c r="CV15" s="80">
        <f>IF(AW15&gt;AZ15,1,0)+IF(BB15&gt;BE15,1,0)+IF(BG15&gt;BJ15,1,0)+IF(BL15&gt;BO15,1,0)+IF(BQ15&gt;BT15,1,0)+IF(BV15&gt;BY15,1,0)+IF(CA15&gt;CD15,1,0)</f>
        <v>0</v>
      </c>
      <c r="CW15" s="81"/>
      <c r="CX15" s="81"/>
      <c r="CY15" s="13" t="s">
        <v>10</v>
      </c>
      <c r="CZ15" s="81">
        <f>IF(AW15&lt;AZ15,1,0)+IF(BB15&lt;BE15,1,0)+IF(BG15&lt;BJ15,1,0)+IF(BL15&lt;BO15,1,0)+IF(BQ15&lt;BT15,1,0)+IF(BV15&lt;BY15,1,0)++IF(CA15&lt;CD15,1,0)</f>
        <v>0</v>
      </c>
      <c r="DA15" s="81"/>
      <c r="DB15" s="82"/>
      <c r="DC15" s="10"/>
      <c r="DD15" s="83"/>
      <c r="DE15" s="84"/>
      <c r="DF15" s="84"/>
      <c r="DG15" s="84"/>
      <c r="DH15" s="84"/>
      <c r="DI15" s="85"/>
      <c r="DJ15" s="86"/>
      <c r="DK15" s="86"/>
      <c r="DL15" s="86"/>
      <c r="DM15" s="86"/>
      <c r="DN15" s="86"/>
    </row>
    <row r="16" spans="1:118" s="20" customFormat="1" ht="12" customHeight="1">
      <c r="A16" s="75" t="s">
        <v>55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</row>
    <row r="17" spans="1:118" s="2" customFormat="1" ht="15" customHeight="1">
      <c r="A17" s="40" t="s">
        <v>11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3" t="s">
        <v>12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76"/>
      <c r="AO17" s="76"/>
      <c r="AP17" s="76"/>
      <c r="AQ17" s="76"/>
      <c r="AR17" s="76"/>
      <c r="AS17" s="76"/>
      <c r="AT17" s="76"/>
      <c r="AU17" s="76"/>
      <c r="AV17" s="77" t="s">
        <v>13</v>
      </c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</row>
    <row r="18" spans="1:118" ht="18" customHeight="1">
      <c r="A18" s="71" t="s">
        <v>14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</row>
    <row r="19" spans="1:118" ht="6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</row>
    <row r="20" spans="1:118" s="5" customFormat="1" ht="15" customHeight="1" thickBot="1">
      <c r="A20" s="78" t="s">
        <v>4</v>
      </c>
      <c r="B20" s="78"/>
      <c r="C20" s="78"/>
      <c r="D20" s="78"/>
      <c r="E20" s="79" t="s">
        <v>15</v>
      </c>
      <c r="F20" s="79"/>
      <c r="G20" s="79"/>
      <c r="H20" s="79"/>
      <c r="I20" s="79"/>
      <c r="J20" s="79"/>
      <c r="K20" s="33"/>
      <c r="L20" s="70" t="s">
        <v>5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33"/>
      <c r="AI20" s="70" t="s">
        <v>5</v>
      </c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69"/>
      <c r="BF20" s="50"/>
      <c r="BG20" s="70" t="s">
        <v>16</v>
      </c>
      <c r="BH20" s="70"/>
      <c r="BI20" s="70"/>
      <c r="BJ20" s="70"/>
      <c r="BK20" s="70"/>
      <c r="BL20" s="70"/>
      <c r="BM20" s="70"/>
      <c r="BN20" s="70"/>
      <c r="BO20" s="70"/>
      <c r="BP20" s="69"/>
      <c r="BQ20" s="50"/>
      <c r="BR20" s="70" t="s">
        <v>17</v>
      </c>
      <c r="BS20" s="70"/>
      <c r="BT20" s="70"/>
      <c r="BU20" s="70"/>
      <c r="BV20" s="70"/>
      <c r="BW20" s="70"/>
      <c r="BX20" s="70"/>
      <c r="BY20" s="70"/>
      <c r="BZ20" s="70"/>
      <c r="CA20" s="69"/>
      <c r="CB20" s="50"/>
      <c r="CC20" s="70" t="s">
        <v>18</v>
      </c>
      <c r="CD20" s="70"/>
      <c r="CE20" s="70"/>
      <c r="CF20" s="70"/>
      <c r="CG20" s="70"/>
      <c r="CH20" s="70"/>
      <c r="CI20" s="70"/>
      <c r="CJ20" s="70"/>
      <c r="CK20" s="70"/>
      <c r="CL20" s="69"/>
      <c r="CM20" s="50"/>
      <c r="CN20" s="70" t="s">
        <v>19</v>
      </c>
      <c r="CO20" s="70"/>
      <c r="CP20" s="70"/>
      <c r="CQ20" s="70"/>
      <c r="CR20" s="70"/>
      <c r="CS20" s="70"/>
      <c r="CT20" s="70"/>
      <c r="CU20" s="70"/>
      <c r="CV20" s="70"/>
      <c r="CW20" s="69"/>
      <c r="CX20" s="50"/>
      <c r="CY20" s="70" t="s">
        <v>20</v>
      </c>
      <c r="CZ20" s="70"/>
      <c r="DA20" s="70"/>
      <c r="DB20" s="70"/>
      <c r="DC20" s="70"/>
      <c r="DD20" s="70"/>
      <c r="DE20" s="70"/>
      <c r="DF20" s="70"/>
      <c r="DG20" s="70"/>
      <c r="DH20" s="69"/>
      <c r="DI20" s="50"/>
      <c r="DJ20" s="70" t="s">
        <v>21</v>
      </c>
      <c r="DK20" s="70"/>
      <c r="DL20" s="70"/>
      <c r="DM20" s="70"/>
      <c r="DN20" s="70"/>
    </row>
    <row r="21" spans="1:118" s="5" customFormat="1" ht="15" customHeight="1">
      <c r="A21" s="56" t="s">
        <v>56</v>
      </c>
      <c r="B21" s="57"/>
      <c r="C21" s="57"/>
      <c r="D21" s="58"/>
      <c r="E21" s="59" t="s">
        <v>22</v>
      </c>
      <c r="F21" s="59"/>
      <c r="G21" s="59"/>
      <c r="H21" s="59"/>
      <c r="I21" s="59"/>
      <c r="J21" s="59"/>
      <c r="K21" s="35"/>
      <c r="L21" s="52">
        <f>IF($E$8="","",$E$8)</f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21" t="s">
        <v>23</v>
      </c>
      <c r="AI21" s="52">
        <f>IF($E$15="","",$E$15)</f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0"/>
      <c r="BF21" s="50"/>
      <c r="BG21" s="46"/>
      <c r="BH21" s="46"/>
      <c r="BI21" s="46"/>
      <c r="BJ21" s="46"/>
      <c r="BK21" s="22" t="s">
        <v>10</v>
      </c>
      <c r="BL21" s="46"/>
      <c r="BM21" s="46"/>
      <c r="BN21" s="46"/>
      <c r="BO21" s="46"/>
      <c r="BP21" s="50"/>
      <c r="BQ21" s="50"/>
      <c r="BR21" s="46"/>
      <c r="BS21" s="46"/>
      <c r="BT21" s="46"/>
      <c r="BU21" s="46"/>
      <c r="BV21" s="22" t="s">
        <v>10</v>
      </c>
      <c r="BW21" s="46"/>
      <c r="BX21" s="46"/>
      <c r="BY21" s="46"/>
      <c r="BZ21" s="46"/>
      <c r="CA21" s="50"/>
      <c r="CB21" s="50"/>
      <c r="CC21" s="46"/>
      <c r="CD21" s="46"/>
      <c r="CE21" s="46"/>
      <c r="CF21" s="46"/>
      <c r="CG21" s="22" t="s">
        <v>10</v>
      </c>
      <c r="CH21" s="46"/>
      <c r="CI21" s="46"/>
      <c r="CJ21" s="46"/>
      <c r="CK21" s="46"/>
      <c r="CL21" s="50"/>
      <c r="CM21" s="50"/>
      <c r="CN21" s="46"/>
      <c r="CO21" s="46"/>
      <c r="CP21" s="46"/>
      <c r="CQ21" s="46"/>
      <c r="CR21" s="22" t="s">
        <v>10</v>
      </c>
      <c r="CS21" s="46"/>
      <c r="CT21" s="46"/>
      <c r="CU21" s="46"/>
      <c r="CV21" s="46"/>
      <c r="CW21" s="50"/>
      <c r="CX21" s="50"/>
      <c r="CY21" s="46"/>
      <c r="CZ21" s="46"/>
      <c r="DA21" s="46"/>
      <c r="DB21" s="46"/>
      <c r="DC21" s="22" t="s">
        <v>10</v>
      </c>
      <c r="DD21" s="46"/>
      <c r="DE21" s="46"/>
      <c r="DF21" s="46"/>
      <c r="DG21" s="46"/>
      <c r="DH21" s="50"/>
      <c r="DI21" s="50"/>
      <c r="DJ21" s="167">
        <f aca="true" t="shared" si="0" ref="DJ21:DJ48">IF(BG21&gt;BL21,1,0)+IF(BR21&gt;BW21,1,0)+IF(CC21&gt;CH21,1,0)+IF(CN21&gt;CS21,1,0)+IF(CY21&gt;DD21,1,0)</f>
        <v>0</v>
      </c>
      <c r="DK21" s="167"/>
      <c r="DL21" s="22" t="s">
        <v>10</v>
      </c>
      <c r="DM21" s="167">
        <f aca="true" t="shared" si="1" ref="DM21:DM48">IF(BG21&lt;BL21,1,0)+IF(BR21&lt;BW21,1,0)+IF(CC21&lt;CH21,1,0)+IF(CN21&lt;CS21,1,0)+IF(CY21&lt;DD21,1,0)</f>
        <v>0</v>
      </c>
      <c r="DN21" s="167"/>
    </row>
    <row r="22" spans="1:118" s="5" customFormat="1" ht="15" customHeight="1">
      <c r="A22" s="53" t="s">
        <v>57</v>
      </c>
      <c r="B22" s="54"/>
      <c r="C22" s="54"/>
      <c r="D22" s="55"/>
      <c r="E22" s="62" t="s">
        <v>24</v>
      </c>
      <c r="F22" s="62"/>
      <c r="G22" s="62"/>
      <c r="H22" s="62"/>
      <c r="I22" s="62"/>
      <c r="J22" s="62"/>
      <c r="K22" s="60"/>
      <c r="L22" s="63">
        <f>IF($E$9="","",$E$9)</f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>
        <f>$E$14</f>
        <v>0</v>
      </c>
      <c r="AE22" s="63"/>
      <c r="AF22" s="63"/>
      <c r="AG22" s="63"/>
      <c r="AH22" s="23" t="s">
        <v>23</v>
      </c>
      <c r="AI22" s="63">
        <f>IF($E$14="","",$E$14)</f>
      </c>
      <c r="AJ22" s="63">
        <f aca="true" t="shared" si="2" ref="AJ22:BD22">$E$14</f>
        <v>0</v>
      </c>
      <c r="AK22" s="63">
        <f t="shared" si="2"/>
        <v>0</v>
      </c>
      <c r="AL22" s="63">
        <f t="shared" si="2"/>
        <v>0</v>
      </c>
      <c r="AM22" s="63">
        <f t="shared" si="2"/>
        <v>0</v>
      </c>
      <c r="AN22" s="63">
        <f t="shared" si="2"/>
        <v>0</v>
      </c>
      <c r="AO22" s="63">
        <f t="shared" si="2"/>
        <v>0</v>
      </c>
      <c r="AP22" s="63">
        <f t="shared" si="2"/>
        <v>0</v>
      </c>
      <c r="AQ22" s="63">
        <f t="shared" si="2"/>
        <v>0</v>
      </c>
      <c r="AR22" s="63">
        <f t="shared" si="2"/>
        <v>0</v>
      </c>
      <c r="AS22" s="63">
        <f t="shared" si="2"/>
        <v>0</v>
      </c>
      <c r="AT22" s="63">
        <f t="shared" si="2"/>
        <v>0</v>
      </c>
      <c r="AU22" s="63">
        <f t="shared" si="2"/>
        <v>0</v>
      </c>
      <c r="AV22" s="63">
        <f t="shared" si="2"/>
        <v>0</v>
      </c>
      <c r="AW22" s="63">
        <f t="shared" si="2"/>
        <v>0</v>
      </c>
      <c r="AX22" s="63">
        <f t="shared" si="2"/>
        <v>0</v>
      </c>
      <c r="AY22" s="63">
        <f t="shared" si="2"/>
        <v>0</v>
      </c>
      <c r="AZ22" s="63">
        <f t="shared" si="2"/>
        <v>0</v>
      </c>
      <c r="BA22" s="63">
        <f t="shared" si="2"/>
        <v>0</v>
      </c>
      <c r="BB22" s="63">
        <f t="shared" si="2"/>
        <v>0</v>
      </c>
      <c r="BC22" s="63">
        <f t="shared" si="2"/>
        <v>0</v>
      </c>
      <c r="BD22" s="63">
        <f t="shared" si="2"/>
        <v>0</v>
      </c>
      <c r="BE22" s="50"/>
      <c r="BF22" s="50"/>
      <c r="BG22" s="47"/>
      <c r="BH22" s="47"/>
      <c r="BI22" s="47"/>
      <c r="BJ22" s="47"/>
      <c r="BK22" s="25" t="s">
        <v>10</v>
      </c>
      <c r="BL22" s="47"/>
      <c r="BM22" s="47"/>
      <c r="BN22" s="47"/>
      <c r="BO22" s="47"/>
      <c r="BP22" s="50"/>
      <c r="BQ22" s="50"/>
      <c r="BR22" s="47"/>
      <c r="BS22" s="47"/>
      <c r="BT22" s="47"/>
      <c r="BU22" s="47"/>
      <c r="BV22" s="25" t="s">
        <v>10</v>
      </c>
      <c r="BW22" s="47"/>
      <c r="BX22" s="47"/>
      <c r="BY22" s="47"/>
      <c r="BZ22" s="47"/>
      <c r="CA22" s="50"/>
      <c r="CB22" s="50"/>
      <c r="CC22" s="47"/>
      <c r="CD22" s="47"/>
      <c r="CE22" s="47"/>
      <c r="CF22" s="47"/>
      <c r="CG22" s="25" t="s">
        <v>10</v>
      </c>
      <c r="CH22" s="47"/>
      <c r="CI22" s="47"/>
      <c r="CJ22" s="47"/>
      <c r="CK22" s="47"/>
      <c r="CL22" s="50"/>
      <c r="CM22" s="50"/>
      <c r="CN22" s="47"/>
      <c r="CO22" s="47"/>
      <c r="CP22" s="47"/>
      <c r="CQ22" s="47"/>
      <c r="CR22" s="25" t="s">
        <v>10</v>
      </c>
      <c r="CS22" s="47"/>
      <c r="CT22" s="47"/>
      <c r="CU22" s="47"/>
      <c r="CV22" s="47"/>
      <c r="CW22" s="50"/>
      <c r="CX22" s="50"/>
      <c r="CY22" s="47"/>
      <c r="CZ22" s="47"/>
      <c r="DA22" s="47"/>
      <c r="DB22" s="47"/>
      <c r="DC22" s="25" t="s">
        <v>10</v>
      </c>
      <c r="DD22" s="47"/>
      <c r="DE22" s="47"/>
      <c r="DF22" s="47"/>
      <c r="DG22" s="47"/>
      <c r="DH22" s="50"/>
      <c r="DI22" s="50"/>
      <c r="DJ22" s="168">
        <f t="shared" si="0"/>
        <v>0</v>
      </c>
      <c r="DK22" s="168"/>
      <c r="DL22" s="25" t="s">
        <v>10</v>
      </c>
      <c r="DM22" s="168">
        <f t="shared" si="1"/>
        <v>0</v>
      </c>
      <c r="DN22" s="168"/>
    </row>
    <row r="23" spans="1:118" s="5" customFormat="1" ht="15" customHeight="1">
      <c r="A23" s="53" t="s">
        <v>58</v>
      </c>
      <c r="B23" s="54"/>
      <c r="C23" s="54"/>
      <c r="D23" s="55"/>
      <c r="E23" s="169" t="s">
        <v>25</v>
      </c>
      <c r="F23" s="169"/>
      <c r="G23" s="169"/>
      <c r="H23" s="169"/>
      <c r="I23" s="169"/>
      <c r="J23" s="169"/>
      <c r="K23" s="60"/>
      <c r="L23" s="63">
        <f>IF($E$10="","",$E$10)</f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>
        <f>$E$13</f>
        <v>0</v>
      </c>
      <c r="AE23" s="63"/>
      <c r="AF23" s="63"/>
      <c r="AG23" s="63"/>
      <c r="AH23" s="21" t="s">
        <v>23</v>
      </c>
      <c r="AI23" s="63">
        <f>IF($E$13="","",$E$13)</f>
      </c>
      <c r="AJ23" s="63">
        <f aca="true" t="shared" si="3" ref="AJ23:BD23">$E$13</f>
        <v>0</v>
      </c>
      <c r="AK23" s="63">
        <f t="shared" si="3"/>
        <v>0</v>
      </c>
      <c r="AL23" s="63">
        <f t="shared" si="3"/>
        <v>0</v>
      </c>
      <c r="AM23" s="63">
        <f t="shared" si="3"/>
        <v>0</v>
      </c>
      <c r="AN23" s="63">
        <f t="shared" si="3"/>
        <v>0</v>
      </c>
      <c r="AO23" s="63">
        <f t="shared" si="3"/>
        <v>0</v>
      </c>
      <c r="AP23" s="63">
        <f t="shared" si="3"/>
        <v>0</v>
      </c>
      <c r="AQ23" s="63">
        <f t="shared" si="3"/>
        <v>0</v>
      </c>
      <c r="AR23" s="63">
        <f t="shared" si="3"/>
        <v>0</v>
      </c>
      <c r="AS23" s="63">
        <f t="shared" si="3"/>
        <v>0</v>
      </c>
      <c r="AT23" s="63">
        <f t="shared" si="3"/>
        <v>0</v>
      </c>
      <c r="AU23" s="63">
        <f t="shared" si="3"/>
        <v>0</v>
      </c>
      <c r="AV23" s="63">
        <f t="shared" si="3"/>
        <v>0</v>
      </c>
      <c r="AW23" s="63">
        <f t="shared" si="3"/>
        <v>0</v>
      </c>
      <c r="AX23" s="63">
        <f t="shared" si="3"/>
        <v>0</v>
      </c>
      <c r="AY23" s="63">
        <f t="shared" si="3"/>
        <v>0</v>
      </c>
      <c r="AZ23" s="63">
        <f t="shared" si="3"/>
        <v>0</v>
      </c>
      <c r="BA23" s="63">
        <f t="shared" si="3"/>
        <v>0</v>
      </c>
      <c r="BB23" s="63">
        <f t="shared" si="3"/>
        <v>0</v>
      </c>
      <c r="BC23" s="63">
        <f t="shared" si="3"/>
        <v>0</v>
      </c>
      <c r="BD23" s="63">
        <f t="shared" si="3"/>
        <v>0</v>
      </c>
      <c r="BE23" s="50"/>
      <c r="BF23" s="50"/>
      <c r="BG23" s="47"/>
      <c r="BH23" s="47"/>
      <c r="BI23" s="47"/>
      <c r="BJ23" s="47"/>
      <c r="BK23" s="25" t="s">
        <v>10</v>
      </c>
      <c r="BL23" s="47"/>
      <c r="BM23" s="47"/>
      <c r="BN23" s="47"/>
      <c r="BO23" s="47"/>
      <c r="BP23" s="50"/>
      <c r="BQ23" s="50"/>
      <c r="BR23" s="47"/>
      <c r="BS23" s="47"/>
      <c r="BT23" s="47"/>
      <c r="BU23" s="47"/>
      <c r="BV23" s="25" t="s">
        <v>10</v>
      </c>
      <c r="BW23" s="47"/>
      <c r="BX23" s="47"/>
      <c r="BY23" s="47"/>
      <c r="BZ23" s="47"/>
      <c r="CA23" s="50"/>
      <c r="CB23" s="50"/>
      <c r="CC23" s="47"/>
      <c r="CD23" s="47"/>
      <c r="CE23" s="47"/>
      <c r="CF23" s="47"/>
      <c r="CG23" s="25" t="s">
        <v>10</v>
      </c>
      <c r="CH23" s="47"/>
      <c r="CI23" s="47"/>
      <c r="CJ23" s="47"/>
      <c r="CK23" s="47"/>
      <c r="CL23" s="50"/>
      <c r="CM23" s="50"/>
      <c r="CN23" s="47"/>
      <c r="CO23" s="47"/>
      <c r="CP23" s="47"/>
      <c r="CQ23" s="47"/>
      <c r="CR23" s="25" t="s">
        <v>10</v>
      </c>
      <c r="CS23" s="47"/>
      <c r="CT23" s="47"/>
      <c r="CU23" s="47"/>
      <c r="CV23" s="47"/>
      <c r="CW23" s="50"/>
      <c r="CX23" s="50"/>
      <c r="CY23" s="47"/>
      <c r="CZ23" s="47"/>
      <c r="DA23" s="47"/>
      <c r="DB23" s="47"/>
      <c r="DC23" s="25" t="s">
        <v>10</v>
      </c>
      <c r="DD23" s="47"/>
      <c r="DE23" s="47"/>
      <c r="DF23" s="47"/>
      <c r="DG23" s="47"/>
      <c r="DH23" s="50"/>
      <c r="DI23" s="50"/>
      <c r="DJ23" s="170">
        <f t="shared" si="0"/>
        <v>0</v>
      </c>
      <c r="DK23" s="170"/>
      <c r="DL23" s="25" t="s">
        <v>10</v>
      </c>
      <c r="DM23" s="170">
        <f t="shared" si="1"/>
        <v>0</v>
      </c>
      <c r="DN23" s="170"/>
    </row>
    <row r="24" spans="1:118" s="5" customFormat="1" ht="15" customHeight="1" thickBot="1">
      <c r="A24" s="64" t="s">
        <v>59</v>
      </c>
      <c r="B24" s="65"/>
      <c r="C24" s="65"/>
      <c r="D24" s="66"/>
      <c r="E24" s="67" t="s">
        <v>26</v>
      </c>
      <c r="F24" s="67"/>
      <c r="G24" s="67"/>
      <c r="H24" s="67"/>
      <c r="I24" s="67"/>
      <c r="J24" s="67"/>
      <c r="K24" s="61"/>
      <c r="L24" s="68">
        <f>IF($E$11="","",$E$11)</f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>
        <f>$E$12</f>
        <v>0</v>
      </c>
      <c r="AE24" s="68"/>
      <c r="AF24" s="68"/>
      <c r="AG24" s="68"/>
      <c r="AH24" s="26" t="s">
        <v>23</v>
      </c>
      <c r="AI24" s="68">
        <f>IF($E$12="","",$E$12)</f>
      </c>
      <c r="AJ24" s="68">
        <f aca="true" t="shared" si="4" ref="AJ24:BD24">$E$12</f>
        <v>0</v>
      </c>
      <c r="AK24" s="68">
        <f t="shared" si="4"/>
        <v>0</v>
      </c>
      <c r="AL24" s="68">
        <f t="shared" si="4"/>
        <v>0</v>
      </c>
      <c r="AM24" s="68">
        <f t="shared" si="4"/>
        <v>0</v>
      </c>
      <c r="AN24" s="68">
        <f t="shared" si="4"/>
        <v>0</v>
      </c>
      <c r="AO24" s="68">
        <f t="shared" si="4"/>
        <v>0</v>
      </c>
      <c r="AP24" s="68">
        <f t="shared" si="4"/>
        <v>0</v>
      </c>
      <c r="AQ24" s="68">
        <f t="shared" si="4"/>
        <v>0</v>
      </c>
      <c r="AR24" s="68">
        <f t="shared" si="4"/>
        <v>0</v>
      </c>
      <c r="AS24" s="68">
        <f t="shared" si="4"/>
        <v>0</v>
      </c>
      <c r="AT24" s="68">
        <f t="shared" si="4"/>
        <v>0</v>
      </c>
      <c r="AU24" s="68">
        <f t="shared" si="4"/>
        <v>0</v>
      </c>
      <c r="AV24" s="68">
        <f t="shared" si="4"/>
        <v>0</v>
      </c>
      <c r="AW24" s="68">
        <f t="shared" si="4"/>
        <v>0</v>
      </c>
      <c r="AX24" s="68">
        <f t="shared" si="4"/>
        <v>0</v>
      </c>
      <c r="AY24" s="68">
        <f t="shared" si="4"/>
        <v>0</v>
      </c>
      <c r="AZ24" s="68">
        <f t="shared" si="4"/>
        <v>0</v>
      </c>
      <c r="BA24" s="68">
        <f t="shared" si="4"/>
        <v>0</v>
      </c>
      <c r="BB24" s="68">
        <f t="shared" si="4"/>
        <v>0</v>
      </c>
      <c r="BC24" s="68">
        <f t="shared" si="4"/>
        <v>0</v>
      </c>
      <c r="BD24" s="68">
        <f t="shared" si="4"/>
        <v>0</v>
      </c>
      <c r="BE24" s="51"/>
      <c r="BF24" s="51"/>
      <c r="BG24" s="48"/>
      <c r="BH24" s="48"/>
      <c r="BI24" s="48"/>
      <c r="BJ24" s="48"/>
      <c r="BK24" s="28" t="s">
        <v>10</v>
      </c>
      <c r="BL24" s="48"/>
      <c r="BM24" s="48"/>
      <c r="BN24" s="48"/>
      <c r="BO24" s="48"/>
      <c r="BP24" s="51"/>
      <c r="BQ24" s="51"/>
      <c r="BR24" s="48"/>
      <c r="BS24" s="48"/>
      <c r="BT24" s="48"/>
      <c r="BU24" s="48"/>
      <c r="BV24" s="28" t="s">
        <v>10</v>
      </c>
      <c r="BW24" s="48"/>
      <c r="BX24" s="48"/>
      <c r="BY24" s="48"/>
      <c r="BZ24" s="48"/>
      <c r="CA24" s="51"/>
      <c r="CB24" s="51"/>
      <c r="CC24" s="48"/>
      <c r="CD24" s="48"/>
      <c r="CE24" s="48"/>
      <c r="CF24" s="48"/>
      <c r="CG24" s="28" t="s">
        <v>10</v>
      </c>
      <c r="CH24" s="48"/>
      <c r="CI24" s="48"/>
      <c r="CJ24" s="48"/>
      <c r="CK24" s="48"/>
      <c r="CL24" s="51"/>
      <c r="CM24" s="51"/>
      <c r="CN24" s="48"/>
      <c r="CO24" s="48"/>
      <c r="CP24" s="48"/>
      <c r="CQ24" s="48"/>
      <c r="CR24" s="28" t="s">
        <v>10</v>
      </c>
      <c r="CS24" s="48"/>
      <c r="CT24" s="48"/>
      <c r="CU24" s="48"/>
      <c r="CV24" s="48"/>
      <c r="CW24" s="51"/>
      <c r="CX24" s="51"/>
      <c r="CY24" s="48"/>
      <c r="CZ24" s="48"/>
      <c r="DA24" s="48"/>
      <c r="DB24" s="48"/>
      <c r="DC24" s="28" t="s">
        <v>10</v>
      </c>
      <c r="DD24" s="48"/>
      <c r="DE24" s="48"/>
      <c r="DF24" s="48"/>
      <c r="DG24" s="48"/>
      <c r="DH24" s="51"/>
      <c r="DI24" s="51"/>
      <c r="DJ24" s="171">
        <f t="shared" si="0"/>
        <v>0</v>
      </c>
      <c r="DK24" s="171"/>
      <c r="DL24" s="27" t="s">
        <v>10</v>
      </c>
      <c r="DM24" s="171">
        <f t="shared" si="1"/>
        <v>0</v>
      </c>
      <c r="DN24" s="171"/>
    </row>
    <row r="25" spans="1:118" s="5" customFormat="1" ht="15" customHeight="1">
      <c r="A25" s="56" t="s">
        <v>60</v>
      </c>
      <c r="B25" s="57"/>
      <c r="C25" s="57"/>
      <c r="D25" s="58"/>
      <c r="E25" s="59" t="s">
        <v>27</v>
      </c>
      <c r="F25" s="59"/>
      <c r="G25" s="59"/>
      <c r="H25" s="59"/>
      <c r="I25" s="59"/>
      <c r="J25" s="59"/>
      <c r="K25" s="35"/>
      <c r="L25" s="52">
        <f>IF($E$14="","",$E$14)</f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>
        <f>$E$8</f>
        <v>0</v>
      </c>
      <c r="AE25" s="52"/>
      <c r="AF25" s="52"/>
      <c r="AG25" s="52"/>
      <c r="AH25" s="29" t="s">
        <v>23</v>
      </c>
      <c r="AI25" s="52">
        <f>IF($E$8="","",$E$8)</f>
      </c>
      <c r="AJ25" s="52">
        <f aca="true" t="shared" si="5" ref="AJ25:BD25">$E$8</f>
        <v>0</v>
      </c>
      <c r="AK25" s="52">
        <f t="shared" si="5"/>
        <v>0</v>
      </c>
      <c r="AL25" s="52">
        <f t="shared" si="5"/>
        <v>0</v>
      </c>
      <c r="AM25" s="52">
        <f t="shared" si="5"/>
        <v>0</v>
      </c>
      <c r="AN25" s="52">
        <f t="shared" si="5"/>
        <v>0</v>
      </c>
      <c r="AO25" s="52">
        <f t="shared" si="5"/>
        <v>0</v>
      </c>
      <c r="AP25" s="52">
        <f t="shared" si="5"/>
        <v>0</v>
      </c>
      <c r="AQ25" s="52">
        <f t="shared" si="5"/>
        <v>0</v>
      </c>
      <c r="AR25" s="52">
        <f t="shared" si="5"/>
        <v>0</v>
      </c>
      <c r="AS25" s="52">
        <f t="shared" si="5"/>
        <v>0</v>
      </c>
      <c r="AT25" s="52">
        <f t="shared" si="5"/>
        <v>0</v>
      </c>
      <c r="AU25" s="52">
        <f t="shared" si="5"/>
        <v>0</v>
      </c>
      <c r="AV25" s="52">
        <f t="shared" si="5"/>
        <v>0</v>
      </c>
      <c r="AW25" s="52">
        <f t="shared" si="5"/>
        <v>0</v>
      </c>
      <c r="AX25" s="52">
        <f t="shared" si="5"/>
        <v>0</v>
      </c>
      <c r="AY25" s="52">
        <f t="shared" si="5"/>
        <v>0</v>
      </c>
      <c r="AZ25" s="52">
        <f t="shared" si="5"/>
        <v>0</v>
      </c>
      <c r="BA25" s="52">
        <f t="shared" si="5"/>
        <v>0</v>
      </c>
      <c r="BB25" s="52">
        <f t="shared" si="5"/>
        <v>0</v>
      </c>
      <c r="BC25" s="52">
        <f t="shared" si="5"/>
        <v>0</v>
      </c>
      <c r="BD25" s="52">
        <f t="shared" si="5"/>
        <v>0</v>
      </c>
      <c r="BE25" s="49"/>
      <c r="BF25" s="49"/>
      <c r="BG25" s="46"/>
      <c r="BH25" s="46"/>
      <c r="BI25" s="46"/>
      <c r="BJ25" s="46"/>
      <c r="BK25" s="22" t="s">
        <v>10</v>
      </c>
      <c r="BL25" s="46"/>
      <c r="BM25" s="46"/>
      <c r="BN25" s="46"/>
      <c r="BO25" s="46"/>
      <c r="BP25" s="49"/>
      <c r="BQ25" s="49"/>
      <c r="BR25" s="46"/>
      <c r="BS25" s="46"/>
      <c r="BT25" s="46"/>
      <c r="BU25" s="46"/>
      <c r="BV25" s="22" t="s">
        <v>10</v>
      </c>
      <c r="BW25" s="46"/>
      <c r="BX25" s="46"/>
      <c r="BY25" s="46"/>
      <c r="BZ25" s="46"/>
      <c r="CA25" s="49"/>
      <c r="CB25" s="49"/>
      <c r="CC25" s="46"/>
      <c r="CD25" s="46"/>
      <c r="CE25" s="46"/>
      <c r="CF25" s="46"/>
      <c r="CG25" s="22" t="s">
        <v>10</v>
      </c>
      <c r="CH25" s="46"/>
      <c r="CI25" s="46"/>
      <c r="CJ25" s="46"/>
      <c r="CK25" s="46"/>
      <c r="CL25" s="49"/>
      <c r="CM25" s="49"/>
      <c r="CN25" s="46"/>
      <c r="CO25" s="46"/>
      <c r="CP25" s="46"/>
      <c r="CQ25" s="46"/>
      <c r="CR25" s="22" t="s">
        <v>10</v>
      </c>
      <c r="CS25" s="46"/>
      <c r="CT25" s="46"/>
      <c r="CU25" s="46"/>
      <c r="CV25" s="46"/>
      <c r="CW25" s="49"/>
      <c r="CX25" s="49"/>
      <c r="CY25" s="46"/>
      <c r="CZ25" s="46"/>
      <c r="DA25" s="46"/>
      <c r="DB25" s="46"/>
      <c r="DC25" s="22" t="s">
        <v>10</v>
      </c>
      <c r="DD25" s="46"/>
      <c r="DE25" s="46"/>
      <c r="DF25" s="46"/>
      <c r="DG25" s="46"/>
      <c r="DH25" s="49"/>
      <c r="DI25" s="49"/>
      <c r="DJ25" s="167">
        <f t="shared" si="0"/>
        <v>0</v>
      </c>
      <c r="DK25" s="167"/>
      <c r="DL25" s="22" t="s">
        <v>10</v>
      </c>
      <c r="DM25" s="167">
        <f t="shared" si="1"/>
        <v>0</v>
      </c>
      <c r="DN25" s="167"/>
    </row>
    <row r="26" spans="1:118" s="5" customFormat="1" ht="15" customHeight="1">
      <c r="A26" s="53" t="s">
        <v>61</v>
      </c>
      <c r="B26" s="54"/>
      <c r="C26" s="54"/>
      <c r="D26" s="55"/>
      <c r="E26" s="62" t="s">
        <v>28</v>
      </c>
      <c r="F26" s="62"/>
      <c r="G26" s="62"/>
      <c r="H26" s="62"/>
      <c r="I26" s="62"/>
      <c r="J26" s="62"/>
      <c r="K26" s="60"/>
      <c r="L26" s="63">
        <f>IF($E$13="","",$E$13)</f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>
        <f>$E$9</f>
        <v>0</v>
      </c>
      <c r="AE26" s="63"/>
      <c r="AF26" s="63"/>
      <c r="AG26" s="63"/>
      <c r="AH26" s="23" t="s">
        <v>23</v>
      </c>
      <c r="AI26" s="63">
        <f>IF($E$9="","",$E$9)</f>
      </c>
      <c r="AJ26" s="63">
        <f aca="true" t="shared" si="6" ref="AJ26:BD26">$E$9</f>
        <v>0</v>
      </c>
      <c r="AK26" s="63">
        <f t="shared" si="6"/>
        <v>0</v>
      </c>
      <c r="AL26" s="63">
        <f t="shared" si="6"/>
        <v>0</v>
      </c>
      <c r="AM26" s="63">
        <f t="shared" si="6"/>
        <v>0</v>
      </c>
      <c r="AN26" s="63">
        <f t="shared" si="6"/>
        <v>0</v>
      </c>
      <c r="AO26" s="63">
        <f t="shared" si="6"/>
        <v>0</v>
      </c>
      <c r="AP26" s="63">
        <f t="shared" si="6"/>
        <v>0</v>
      </c>
      <c r="AQ26" s="63">
        <f t="shared" si="6"/>
        <v>0</v>
      </c>
      <c r="AR26" s="63">
        <f t="shared" si="6"/>
        <v>0</v>
      </c>
      <c r="AS26" s="63">
        <f t="shared" si="6"/>
        <v>0</v>
      </c>
      <c r="AT26" s="63">
        <f t="shared" si="6"/>
        <v>0</v>
      </c>
      <c r="AU26" s="63">
        <f t="shared" si="6"/>
        <v>0</v>
      </c>
      <c r="AV26" s="63">
        <f t="shared" si="6"/>
        <v>0</v>
      </c>
      <c r="AW26" s="63">
        <f t="shared" si="6"/>
        <v>0</v>
      </c>
      <c r="AX26" s="63">
        <f t="shared" si="6"/>
        <v>0</v>
      </c>
      <c r="AY26" s="63">
        <f t="shared" si="6"/>
        <v>0</v>
      </c>
      <c r="AZ26" s="63">
        <f t="shared" si="6"/>
        <v>0</v>
      </c>
      <c r="BA26" s="63">
        <f t="shared" si="6"/>
        <v>0</v>
      </c>
      <c r="BB26" s="63">
        <f t="shared" si="6"/>
        <v>0</v>
      </c>
      <c r="BC26" s="63">
        <f t="shared" si="6"/>
        <v>0</v>
      </c>
      <c r="BD26" s="63">
        <f t="shared" si="6"/>
        <v>0</v>
      </c>
      <c r="BE26" s="50"/>
      <c r="BF26" s="50"/>
      <c r="BG26" s="47"/>
      <c r="BH26" s="47"/>
      <c r="BI26" s="47"/>
      <c r="BJ26" s="47"/>
      <c r="BK26" s="25" t="s">
        <v>10</v>
      </c>
      <c r="BL26" s="47"/>
      <c r="BM26" s="47"/>
      <c r="BN26" s="47"/>
      <c r="BO26" s="47"/>
      <c r="BP26" s="50"/>
      <c r="BQ26" s="50"/>
      <c r="BR26" s="47"/>
      <c r="BS26" s="47"/>
      <c r="BT26" s="47"/>
      <c r="BU26" s="47"/>
      <c r="BV26" s="25" t="s">
        <v>10</v>
      </c>
      <c r="BW26" s="47"/>
      <c r="BX26" s="47"/>
      <c r="BY26" s="47"/>
      <c r="BZ26" s="47"/>
      <c r="CA26" s="50"/>
      <c r="CB26" s="50"/>
      <c r="CC26" s="47"/>
      <c r="CD26" s="47"/>
      <c r="CE26" s="47"/>
      <c r="CF26" s="47"/>
      <c r="CG26" s="25" t="s">
        <v>10</v>
      </c>
      <c r="CH26" s="47"/>
      <c r="CI26" s="47"/>
      <c r="CJ26" s="47"/>
      <c r="CK26" s="47"/>
      <c r="CL26" s="50"/>
      <c r="CM26" s="50"/>
      <c r="CN26" s="47"/>
      <c r="CO26" s="47"/>
      <c r="CP26" s="47"/>
      <c r="CQ26" s="47"/>
      <c r="CR26" s="25" t="s">
        <v>10</v>
      </c>
      <c r="CS26" s="47"/>
      <c r="CT26" s="47"/>
      <c r="CU26" s="47"/>
      <c r="CV26" s="47"/>
      <c r="CW26" s="50"/>
      <c r="CX26" s="50"/>
      <c r="CY26" s="47"/>
      <c r="CZ26" s="47"/>
      <c r="DA26" s="47"/>
      <c r="DB26" s="47"/>
      <c r="DC26" s="25" t="s">
        <v>10</v>
      </c>
      <c r="DD26" s="47"/>
      <c r="DE26" s="47"/>
      <c r="DF26" s="47"/>
      <c r="DG26" s="47"/>
      <c r="DH26" s="50"/>
      <c r="DI26" s="50"/>
      <c r="DJ26" s="168">
        <f t="shared" si="0"/>
        <v>0</v>
      </c>
      <c r="DK26" s="168"/>
      <c r="DL26" s="25" t="s">
        <v>10</v>
      </c>
      <c r="DM26" s="168">
        <f t="shared" si="1"/>
        <v>0</v>
      </c>
      <c r="DN26" s="168"/>
    </row>
    <row r="27" spans="1:118" s="5" customFormat="1" ht="15" customHeight="1">
      <c r="A27" s="53" t="s">
        <v>62</v>
      </c>
      <c r="B27" s="54"/>
      <c r="C27" s="54"/>
      <c r="D27" s="55"/>
      <c r="E27" s="169" t="s">
        <v>29</v>
      </c>
      <c r="F27" s="169"/>
      <c r="G27" s="169"/>
      <c r="H27" s="169"/>
      <c r="I27" s="169"/>
      <c r="J27" s="169"/>
      <c r="K27" s="60"/>
      <c r="L27" s="63">
        <f>IF($E$12="","",$E$12)</f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>
        <f>$E$10</f>
        <v>0</v>
      </c>
      <c r="AE27" s="63"/>
      <c r="AF27" s="63"/>
      <c r="AG27" s="63"/>
      <c r="AH27" s="21" t="s">
        <v>23</v>
      </c>
      <c r="AI27" s="63">
        <f>IF($E$10="","",$E$10)</f>
      </c>
      <c r="AJ27" s="63">
        <f aca="true" t="shared" si="7" ref="AJ27:BD27">$E$10</f>
        <v>0</v>
      </c>
      <c r="AK27" s="63">
        <f t="shared" si="7"/>
        <v>0</v>
      </c>
      <c r="AL27" s="63">
        <f t="shared" si="7"/>
        <v>0</v>
      </c>
      <c r="AM27" s="63">
        <f t="shared" si="7"/>
        <v>0</v>
      </c>
      <c r="AN27" s="63">
        <f t="shared" si="7"/>
        <v>0</v>
      </c>
      <c r="AO27" s="63">
        <f t="shared" si="7"/>
        <v>0</v>
      </c>
      <c r="AP27" s="63">
        <f t="shared" si="7"/>
        <v>0</v>
      </c>
      <c r="AQ27" s="63">
        <f t="shared" si="7"/>
        <v>0</v>
      </c>
      <c r="AR27" s="63">
        <f t="shared" si="7"/>
        <v>0</v>
      </c>
      <c r="AS27" s="63">
        <f t="shared" si="7"/>
        <v>0</v>
      </c>
      <c r="AT27" s="63">
        <f t="shared" si="7"/>
        <v>0</v>
      </c>
      <c r="AU27" s="63">
        <f t="shared" si="7"/>
        <v>0</v>
      </c>
      <c r="AV27" s="63">
        <f t="shared" si="7"/>
        <v>0</v>
      </c>
      <c r="AW27" s="63">
        <f t="shared" si="7"/>
        <v>0</v>
      </c>
      <c r="AX27" s="63">
        <f t="shared" si="7"/>
        <v>0</v>
      </c>
      <c r="AY27" s="63">
        <f t="shared" si="7"/>
        <v>0</v>
      </c>
      <c r="AZ27" s="63">
        <f t="shared" si="7"/>
        <v>0</v>
      </c>
      <c r="BA27" s="63">
        <f t="shared" si="7"/>
        <v>0</v>
      </c>
      <c r="BB27" s="63">
        <f t="shared" si="7"/>
        <v>0</v>
      </c>
      <c r="BC27" s="63">
        <f t="shared" si="7"/>
        <v>0</v>
      </c>
      <c r="BD27" s="63">
        <f t="shared" si="7"/>
        <v>0</v>
      </c>
      <c r="BE27" s="50"/>
      <c r="BF27" s="50"/>
      <c r="BG27" s="47"/>
      <c r="BH27" s="47"/>
      <c r="BI27" s="47"/>
      <c r="BJ27" s="47"/>
      <c r="BK27" s="25" t="s">
        <v>10</v>
      </c>
      <c r="BL27" s="47"/>
      <c r="BM27" s="47"/>
      <c r="BN27" s="47"/>
      <c r="BO27" s="47"/>
      <c r="BP27" s="50"/>
      <c r="BQ27" s="50"/>
      <c r="BR27" s="47"/>
      <c r="BS27" s="47"/>
      <c r="BT27" s="47"/>
      <c r="BU27" s="47"/>
      <c r="BV27" s="25" t="s">
        <v>10</v>
      </c>
      <c r="BW27" s="47"/>
      <c r="BX27" s="47"/>
      <c r="BY27" s="47"/>
      <c r="BZ27" s="47"/>
      <c r="CA27" s="50"/>
      <c r="CB27" s="50"/>
      <c r="CC27" s="47"/>
      <c r="CD27" s="47"/>
      <c r="CE27" s="47"/>
      <c r="CF27" s="47"/>
      <c r="CG27" s="25" t="s">
        <v>10</v>
      </c>
      <c r="CH27" s="47"/>
      <c r="CI27" s="47"/>
      <c r="CJ27" s="47"/>
      <c r="CK27" s="47"/>
      <c r="CL27" s="50"/>
      <c r="CM27" s="50"/>
      <c r="CN27" s="47"/>
      <c r="CO27" s="47"/>
      <c r="CP27" s="47"/>
      <c r="CQ27" s="47"/>
      <c r="CR27" s="25" t="s">
        <v>10</v>
      </c>
      <c r="CS27" s="47"/>
      <c r="CT27" s="47"/>
      <c r="CU27" s="47"/>
      <c r="CV27" s="47"/>
      <c r="CW27" s="50"/>
      <c r="CX27" s="50"/>
      <c r="CY27" s="47"/>
      <c r="CZ27" s="47"/>
      <c r="DA27" s="47"/>
      <c r="DB27" s="47"/>
      <c r="DC27" s="25" t="s">
        <v>10</v>
      </c>
      <c r="DD27" s="47"/>
      <c r="DE27" s="47"/>
      <c r="DF27" s="47"/>
      <c r="DG27" s="47"/>
      <c r="DH27" s="50"/>
      <c r="DI27" s="50"/>
      <c r="DJ27" s="170">
        <f t="shared" si="0"/>
        <v>0</v>
      </c>
      <c r="DK27" s="170"/>
      <c r="DL27" s="25" t="s">
        <v>10</v>
      </c>
      <c r="DM27" s="170">
        <f t="shared" si="1"/>
        <v>0</v>
      </c>
      <c r="DN27" s="170"/>
    </row>
    <row r="28" spans="1:118" s="5" customFormat="1" ht="15" customHeight="1" thickBot="1">
      <c r="A28" s="64" t="s">
        <v>63</v>
      </c>
      <c r="B28" s="65"/>
      <c r="C28" s="65"/>
      <c r="D28" s="66"/>
      <c r="E28" s="67" t="s">
        <v>30</v>
      </c>
      <c r="F28" s="67"/>
      <c r="G28" s="67"/>
      <c r="H28" s="67"/>
      <c r="I28" s="67"/>
      <c r="J28" s="67"/>
      <c r="K28" s="61"/>
      <c r="L28" s="68">
        <f>IF($E$15="","",$E$15)</f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>
        <f>$E$11</f>
        <v>0</v>
      </c>
      <c r="AE28" s="68"/>
      <c r="AF28" s="68"/>
      <c r="AG28" s="68"/>
      <c r="AH28" s="26" t="s">
        <v>23</v>
      </c>
      <c r="AI28" s="68">
        <f>IF($E$11="","",$E$11)</f>
      </c>
      <c r="AJ28" s="68">
        <f aca="true" t="shared" si="8" ref="AJ28:BD28">$E$11</f>
        <v>0</v>
      </c>
      <c r="AK28" s="68">
        <f t="shared" si="8"/>
        <v>0</v>
      </c>
      <c r="AL28" s="68">
        <f t="shared" si="8"/>
        <v>0</v>
      </c>
      <c r="AM28" s="68">
        <f t="shared" si="8"/>
        <v>0</v>
      </c>
      <c r="AN28" s="68">
        <f t="shared" si="8"/>
        <v>0</v>
      </c>
      <c r="AO28" s="68">
        <f t="shared" si="8"/>
        <v>0</v>
      </c>
      <c r="AP28" s="68">
        <f t="shared" si="8"/>
        <v>0</v>
      </c>
      <c r="AQ28" s="68">
        <f t="shared" si="8"/>
        <v>0</v>
      </c>
      <c r="AR28" s="68">
        <f t="shared" si="8"/>
        <v>0</v>
      </c>
      <c r="AS28" s="68">
        <f t="shared" si="8"/>
        <v>0</v>
      </c>
      <c r="AT28" s="68">
        <f t="shared" si="8"/>
        <v>0</v>
      </c>
      <c r="AU28" s="68">
        <f t="shared" si="8"/>
        <v>0</v>
      </c>
      <c r="AV28" s="68">
        <f t="shared" si="8"/>
        <v>0</v>
      </c>
      <c r="AW28" s="68">
        <f t="shared" si="8"/>
        <v>0</v>
      </c>
      <c r="AX28" s="68">
        <f t="shared" si="8"/>
        <v>0</v>
      </c>
      <c r="AY28" s="68">
        <f t="shared" si="8"/>
        <v>0</v>
      </c>
      <c r="AZ28" s="68">
        <f t="shared" si="8"/>
        <v>0</v>
      </c>
      <c r="BA28" s="68">
        <f t="shared" si="8"/>
        <v>0</v>
      </c>
      <c r="BB28" s="68">
        <f t="shared" si="8"/>
        <v>0</v>
      </c>
      <c r="BC28" s="68">
        <f t="shared" si="8"/>
        <v>0</v>
      </c>
      <c r="BD28" s="68">
        <f t="shared" si="8"/>
        <v>0</v>
      </c>
      <c r="BE28" s="51"/>
      <c r="BF28" s="51"/>
      <c r="BG28" s="48"/>
      <c r="BH28" s="48"/>
      <c r="BI28" s="48"/>
      <c r="BJ28" s="48"/>
      <c r="BK28" s="28" t="s">
        <v>10</v>
      </c>
      <c r="BL28" s="48"/>
      <c r="BM28" s="48"/>
      <c r="BN28" s="48"/>
      <c r="BO28" s="48"/>
      <c r="BP28" s="51"/>
      <c r="BQ28" s="51"/>
      <c r="BR28" s="48"/>
      <c r="BS28" s="48"/>
      <c r="BT28" s="48"/>
      <c r="BU28" s="48"/>
      <c r="BV28" s="28" t="s">
        <v>10</v>
      </c>
      <c r="BW28" s="48"/>
      <c r="BX28" s="48"/>
      <c r="BY28" s="48"/>
      <c r="BZ28" s="48"/>
      <c r="CA28" s="51"/>
      <c r="CB28" s="51"/>
      <c r="CC28" s="48"/>
      <c r="CD28" s="48"/>
      <c r="CE28" s="48"/>
      <c r="CF28" s="48"/>
      <c r="CG28" s="28" t="s">
        <v>10</v>
      </c>
      <c r="CH28" s="48"/>
      <c r="CI28" s="48"/>
      <c r="CJ28" s="48"/>
      <c r="CK28" s="48"/>
      <c r="CL28" s="51"/>
      <c r="CM28" s="51"/>
      <c r="CN28" s="48"/>
      <c r="CO28" s="48"/>
      <c r="CP28" s="48"/>
      <c r="CQ28" s="48"/>
      <c r="CR28" s="28" t="s">
        <v>10</v>
      </c>
      <c r="CS28" s="48"/>
      <c r="CT28" s="48"/>
      <c r="CU28" s="48"/>
      <c r="CV28" s="48"/>
      <c r="CW28" s="51"/>
      <c r="CX28" s="51"/>
      <c r="CY28" s="48"/>
      <c r="CZ28" s="48"/>
      <c r="DA28" s="48"/>
      <c r="DB28" s="48"/>
      <c r="DC28" s="28" t="s">
        <v>10</v>
      </c>
      <c r="DD28" s="48"/>
      <c r="DE28" s="48"/>
      <c r="DF28" s="48"/>
      <c r="DG28" s="48"/>
      <c r="DH28" s="51"/>
      <c r="DI28" s="51"/>
      <c r="DJ28" s="171">
        <f t="shared" si="0"/>
        <v>0</v>
      </c>
      <c r="DK28" s="171"/>
      <c r="DL28" s="27" t="s">
        <v>10</v>
      </c>
      <c r="DM28" s="171">
        <f t="shared" si="1"/>
        <v>0</v>
      </c>
      <c r="DN28" s="171"/>
    </row>
    <row r="29" spans="1:118" s="5" customFormat="1" ht="15" customHeight="1">
      <c r="A29" s="56" t="s">
        <v>64</v>
      </c>
      <c r="B29" s="57"/>
      <c r="C29" s="57"/>
      <c r="D29" s="58"/>
      <c r="E29" s="59" t="s">
        <v>31</v>
      </c>
      <c r="F29" s="59"/>
      <c r="G29" s="59"/>
      <c r="H29" s="59"/>
      <c r="I29" s="59"/>
      <c r="J29" s="59"/>
      <c r="K29" s="35"/>
      <c r="L29" s="52">
        <f>IF($E$8="","",$E$8)</f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>
        <f>$E$13</f>
        <v>0</v>
      </c>
      <c r="AE29" s="52"/>
      <c r="AF29" s="52"/>
      <c r="AG29" s="52"/>
      <c r="AH29" s="29" t="s">
        <v>23</v>
      </c>
      <c r="AI29" s="52">
        <f>IF($E$13="","",$E$13)</f>
      </c>
      <c r="AJ29" s="52">
        <f aca="true" t="shared" si="9" ref="AJ29:BD29">$E$13</f>
        <v>0</v>
      </c>
      <c r="AK29" s="52">
        <f t="shared" si="9"/>
        <v>0</v>
      </c>
      <c r="AL29" s="52">
        <f t="shared" si="9"/>
        <v>0</v>
      </c>
      <c r="AM29" s="52">
        <f t="shared" si="9"/>
        <v>0</v>
      </c>
      <c r="AN29" s="52">
        <f t="shared" si="9"/>
        <v>0</v>
      </c>
      <c r="AO29" s="52">
        <f t="shared" si="9"/>
        <v>0</v>
      </c>
      <c r="AP29" s="52">
        <f t="shared" si="9"/>
        <v>0</v>
      </c>
      <c r="AQ29" s="52">
        <f t="shared" si="9"/>
        <v>0</v>
      </c>
      <c r="AR29" s="52">
        <f t="shared" si="9"/>
        <v>0</v>
      </c>
      <c r="AS29" s="52">
        <f t="shared" si="9"/>
        <v>0</v>
      </c>
      <c r="AT29" s="52">
        <f t="shared" si="9"/>
        <v>0</v>
      </c>
      <c r="AU29" s="52">
        <f t="shared" si="9"/>
        <v>0</v>
      </c>
      <c r="AV29" s="52">
        <f t="shared" si="9"/>
        <v>0</v>
      </c>
      <c r="AW29" s="52">
        <f t="shared" si="9"/>
        <v>0</v>
      </c>
      <c r="AX29" s="52">
        <f t="shared" si="9"/>
        <v>0</v>
      </c>
      <c r="AY29" s="52">
        <f t="shared" si="9"/>
        <v>0</v>
      </c>
      <c r="AZ29" s="52">
        <f t="shared" si="9"/>
        <v>0</v>
      </c>
      <c r="BA29" s="52">
        <f t="shared" si="9"/>
        <v>0</v>
      </c>
      <c r="BB29" s="52">
        <f t="shared" si="9"/>
        <v>0</v>
      </c>
      <c r="BC29" s="52">
        <f t="shared" si="9"/>
        <v>0</v>
      </c>
      <c r="BD29" s="52">
        <f t="shared" si="9"/>
        <v>0</v>
      </c>
      <c r="BE29" s="49"/>
      <c r="BF29" s="49"/>
      <c r="BG29" s="46"/>
      <c r="BH29" s="46"/>
      <c r="BI29" s="46"/>
      <c r="BJ29" s="46"/>
      <c r="BK29" s="22" t="s">
        <v>10</v>
      </c>
      <c r="BL29" s="46"/>
      <c r="BM29" s="46"/>
      <c r="BN29" s="46"/>
      <c r="BO29" s="46"/>
      <c r="BP29" s="49"/>
      <c r="BQ29" s="49"/>
      <c r="BR29" s="46"/>
      <c r="BS29" s="46"/>
      <c r="BT29" s="46"/>
      <c r="BU29" s="46"/>
      <c r="BV29" s="22" t="s">
        <v>10</v>
      </c>
      <c r="BW29" s="46"/>
      <c r="BX29" s="46"/>
      <c r="BY29" s="46"/>
      <c r="BZ29" s="46"/>
      <c r="CA29" s="49"/>
      <c r="CB29" s="49"/>
      <c r="CC29" s="46"/>
      <c r="CD29" s="46"/>
      <c r="CE29" s="46"/>
      <c r="CF29" s="46"/>
      <c r="CG29" s="22" t="s">
        <v>10</v>
      </c>
      <c r="CH29" s="46"/>
      <c r="CI29" s="46"/>
      <c r="CJ29" s="46"/>
      <c r="CK29" s="46"/>
      <c r="CL29" s="49"/>
      <c r="CM29" s="49"/>
      <c r="CN29" s="46"/>
      <c r="CO29" s="46"/>
      <c r="CP29" s="46"/>
      <c r="CQ29" s="46"/>
      <c r="CR29" s="22" t="s">
        <v>10</v>
      </c>
      <c r="CS29" s="46"/>
      <c r="CT29" s="46"/>
      <c r="CU29" s="46"/>
      <c r="CV29" s="46"/>
      <c r="CW29" s="49"/>
      <c r="CX29" s="49"/>
      <c r="CY29" s="46"/>
      <c r="CZ29" s="46"/>
      <c r="DA29" s="46"/>
      <c r="DB29" s="46"/>
      <c r="DC29" s="22" t="s">
        <v>10</v>
      </c>
      <c r="DD29" s="46"/>
      <c r="DE29" s="46"/>
      <c r="DF29" s="46"/>
      <c r="DG29" s="46"/>
      <c r="DH29" s="49"/>
      <c r="DI29" s="49"/>
      <c r="DJ29" s="167">
        <f t="shared" si="0"/>
        <v>0</v>
      </c>
      <c r="DK29" s="167"/>
      <c r="DL29" s="22" t="s">
        <v>10</v>
      </c>
      <c r="DM29" s="167">
        <f t="shared" si="1"/>
        <v>0</v>
      </c>
      <c r="DN29" s="167"/>
    </row>
    <row r="30" spans="1:118" s="5" customFormat="1" ht="15" customHeight="1">
      <c r="A30" s="53" t="s">
        <v>65</v>
      </c>
      <c r="B30" s="54"/>
      <c r="C30" s="54"/>
      <c r="D30" s="55"/>
      <c r="E30" s="62" t="s">
        <v>32</v>
      </c>
      <c r="F30" s="62"/>
      <c r="G30" s="62"/>
      <c r="H30" s="62"/>
      <c r="I30" s="62"/>
      <c r="J30" s="62"/>
      <c r="K30" s="60"/>
      <c r="L30" s="63">
        <f>IF($E$9="","",$E$9)</f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>
        <f>$E$12</f>
        <v>0</v>
      </c>
      <c r="AE30" s="63"/>
      <c r="AF30" s="63"/>
      <c r="AG30" s="63"/>
      <c r="AH30" s="23" t="s">
        <v>23</v>
      </c>
      <c r="AI30" s="63">
        <f>IF($E$12="","",$E$12)</f>
      </c>
      <c r="AJ30" s="63">
        <f aca="true" t="shared" si="10" ref="AJ30:BD30">$E$12</f>
        <v>0</v>
      </c>
      <c r="AK30" s="63">
        <f t="shared" si="10"/>
        <v>0</v>
      </c>
      <c r="AL30" s="63">
        <f t="shared" si="10"/>
        <v>0</v>
      </c>
      <c r="AM30" s="63">
        <f t="shared" si="10"/>
        <v>0</v>
      </c>
      <c r="AN30" s="63">
        <f t="shared" si="10"/>
        <v>0</v>
      </c>
      <c r="AO30" s="63">
        <f t="shared" si="10"/>
        <v>0</v>
      </c>
      <c r="AP30" s="63">
        <f t="shared" si="10"/>
        <v>0</v>
      </c>
      <c r="AQ30" s="63">
        <f t="shared" si="10"/>
        <v>0</v>
      </c>
      <c r="AR30" s="63">
        <f t="shared" si="10"/>
        <v>0</v>
      </c>
      <c r="AS30" s="63">
        <f t="shared" si="10"/>
        <v>0</v>
      </c>
      <c r="AT30" s="63">
        <f t="shared" si="10"/>
        <v>0</v>
      </c>
      <c r="AU30" s="63">
        <f t="shared" si="10"/>
        <v>0</v>
      </c>
      <c r="AV30" s="63">
        <f t="shared" si="10"/>
        <v>0</v>
      </c>
      <c r="AW30" s="63">
        <f t="shared" si="10"/>
        <v>0</v>
      </c>
      <c r="AX30" s="63">
        <f t="shared" si="10"/>
        <v>0</v>
      </c>
      <c r="AY30" s="63">
        <f t="shared" si="10"/>
        <v>0</v>
      </c>
      <c r="AZ30" s="63">
        <f t="shared" si="10"/>
        <v>0</v>
      </c>
      <c r="BA30" s="63">
        <f t="shared" si="10"/>
        <v>0</v>
      </c>
      <c r="BB30" s="63">
        <f t="shared" si="10"/>
        <v>0</v>
      </c>
      <c r="BC30" s="63">
        <f t="shared" si="10"/>
        <v>0</v>
      </c>
      <c r="BD30" s="63">
        <f t="shared" si="10"/>
        <v>0</v>
      </c>
      <c r="BE30" s="50"/>
      <c r="BF30" s="50"/>
      <c r="BG30" s="47"/>
      <c r="BH30" s="47"/>
      <c r="BI30" s="47"/>
      <c r="BJ30" s="47"/>
      <c r="BK30" s="25" t="s">
        <v>10</v>
      </c>
      <c r="BL30" s="47"/>
      <c r="BM30" s="47"/>
      <c r="BN30" s="47"/>
      <c r="BO30" s="47"/>
      <c r="BP30" s="50"/>
      <c r="BQ30" s="50"/>
      <c r="BR30" s="47"/>
      <c r="BS30" s="47"/>
      <c r="BT30" s="47"/>
      <c r="BU30" s="47"/>
      <c r="BV30" s="25" t="s">
        <v>10</v>
      </c>
      <c r="BW30" s="47"/>
      <c r="BX30" s="47"/>
      <c r="BY30" s="47"/>
      <c r="BZ30" s="47"/>
      <c r="CA30" s="50"/>
      <c r="CB30" s="50"/>
      <c r="CC30" s="47"/>
      <c r="CD30" s="47"/>
      <c r="CE30" s="47"/>
      <c r="CF30" s="47"/>
      <c r="CG30" s="25" t="s">
        <v>10</v>
      </c>
      <c r="CH30" s="47"/>
      <c r="CI30" s="47"/>
      <c r="CJ30" s="47"/>
      <c r="CK30" s="47"/>
      <c r="CL30" s="50"/>
      <c r="CM30" s="50"/>
      <c r="CN30" s="47"/>
      <c r="CO30" s="47"/>
      <c r="CP30" s="47"/>
      <c r="CQ30" s="47"/>
      <c r="CR30" s="25" t="s">
        <v>10</v>
      </c>
      <c r="CS30" s="47"/>
      <c r="CT30" s="47"/>
      <c r="CU30" s="47"/>
      <c r="CV30" s="47"/>
      <c r="CW30" s="50"/>
      <c r="CX30" s="50"/>
      <c r="CY30" s="47"/>
      <c r="CZ30" s="47"/>
      <c r="DA30" s="47"/>
      <c r="DB30" s="47"/>
      <c r="DC30" s="25" t="s">
        <v>10</v>
      </c>
      <c r="DD30" s="47"/>
      <c r="DE30" s="47"/>
      <c r="DF30" s="47"/>
      <c r="DG30" s="47"/>
      <c r="DH30" s="50"/>
      <c r="DI30" s="50"/>
      <c r="DJ30" s="168">
        <f t="shared" si="0"/>
        <v>0</v>
      </c>
      <c r="DK30" s="168"/>
      <c r="DL30" s="25" t="s">
        <v>10</v>
      </c>
      <c r="DM30" s="168">
        <f t="shared" si="1"/>
        <v>0</v>
      </c>
      <c r="DN30" s="168"/>
    </row>
    <row r="31" spans="1:118" s="5" customFormat="1" ht="15" customHeight="1">
      <c r="A31" s="53" t="s">
        <v>66</v>
      </c>
      <c r="B31" s="54"/>
      <c r="C31" s="54"/>
      <c r="D31" s="55"/>
      <c r="E31" s="169" t="s">
        <v>33</v>
      </c>
      <c r="F31" s="169"/>
      <c r="G31" s="169"/>
      <c r="H31" s="169"/>
      <c r="I31" s="169"/>
      <c r="J31" s="169"/>
      <c r="K31" s="60"/>
      <c r="L31" s="63">
        <f>IF($E$10="","",$E$10)</f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>
        <f>$E$11</f>
        <v>0</v>
      </c>
      <c r="AE31" s="63"/>
      <c r="AF31" s="63"/>
      <c r="AG31" s="63"/>
      <c r="AH31" s="21" t="s">
        <v>23</v>
      </c>
      <c r="AI31" s="63">
        <f>IF($E$11="","",$E$11)</f>
      </c>
      <c r="AJ31" s="63">
        <f aca="true" t="shared" si="11" ref="AJ31:BD31">$E$11</f>
        <v>0</v>
      </c>
      <c r="AK31" s="63">
        <f t="shared" si="11"/>
        <v>0</v>
      </c>
      <c r="AL31" s="63">
        <f t="shared" si="11"/>
        <v>0</v>
      </c>
      <c r="AM31" s="63">
        <f t="shared" si="11"/>
        <v>0</v>
      </c>
      <c r="AN31" s="63">
        <f t="shared" si="11"/>
        <v>0</v>
      </c>
      <c r="AO31" s="63">
        <f t="shared" si="11"/>
        <v>0</v>
      </c>
      <c r="AP31" s="63">
        <f t="shared" si="11"/>
        <v>0</v>
      </c>
      <c r="AQ31" s="63">
        <f t="shared" si="11"/>
        <v>0</v>
      </c>
      <c r="AR31" s="63">
        <f t="shared" si="11"/>
        <v>0</v>
      </c>
      <c r="AS31" s="63">
        <f t="shared" si="11"/>
        <v>0</v>
      </c>
      <c r="AT31" s="63">
        <f t="shared" si="11"/>
        <v>0</v>
      </c>
      <c r="AU31" s="63">
        <f t="shared" si="11"/>
        <v>0</v>
      </c>
      <c r="AV31" s="63">
        <f t="shared" si="11"/>
        <v>0</v>
      </c>
      <c r="AW31" s="63">
        <f t="shared" si="11"/>
        <v>0</v>
      </c>
      <c r="AX31" s="63">
        <f t="shared" si="11"/>
        <v>0</v>
      </c>
      <c r="AY31" s="63">
        <f t="shared" si="11"/>
        <v>0</v>
      </c>
      <c r="AZ31" s="63">
        <f t="shared" si="11"/>
        <v>0</v>
      </c>
      <c r="BA31" s="63">
        <f t="shared" si="11"/>
        <v>0</v>
      </c>
      <c r="BB31" s="63">
        <f t="shared" si="11"/>
        <v>0</v>
      </c>
      <c r="BC31" s="63">
        <f t="shared" si="11"/>
        <v>0</v>
      </c>
      <c r="BD31" s="63">
        <f t="shared" si="11"/>
        <v>0</v>
      </c>
      <c r="BE31" s="50"/>
      <c r="BF31" s="50"/>
      <c r="BG31" s="47"/>
      <c r="BH31" s="47"/>
      <c r="BI31" s="47"/>
      <c r="BJ31" s="47"/>
      <c r="BK31" s="25" t="s">
        <v>10</v>
      </c>
      <c r="BL31" s="47"/>
      <c r="BM31" s="47"/>
      <c r="BN31" s="47"/>
      <c r="BO31" s="47"/>
      <c r="BP31" s="50"/>
      <c r="BQ31" s="50"/>
      <c r="BR31" s="47"/>
      <c r="BS31" s="47"/>
      <c r="BT31" s="47"/>
      <c r="BU31" s="47"/>
      <c r="BV31" s="25" t="s">
        <v>10</v>
      </c>
      <c r="BW31" s="47"/>
      <c r="BX31" s="47"/>
      <c r="BY31" s="47"/>
      <c r="BZ31" s="47"/>
      <c r="CA31" s="50"/>
      <c r="CB31" s="50"/>
      <c r="CC31" s="47"/>
      <c r="CD31" s="47"/>
      <c r="CE31" s="47"/>
      <c r="CF31" s="47"/>
      <c r="CG31" s="25" t="s">
        <v>10</v>
      </c>
      <c r="CH31" s="47"/>
      <c r="CI31" s="47"/>
      <c r="CJ31" s="47"/>
      <c r="CK31" s="47"/>
      <c r="CL31" s="50"/>
      <c r="CM31" s="50"/>
      <c r="CN31" s="47"/>
      <c r="CO31" s="47"/>
      <c r="CP31" s="47"/>
      <c r="CQ31" s="47"/>
      <c r="CR31" s="25" t="s">
        <v>10</v>
      </c>
      <c r="CS31" s="47"/>
      <c r="CT31" s="47"/>
      <c r="CU31" s="47"/>
      <c r="CV31" s="47"/>
      <c r="CW31" s="50"/>
      <c r="CX31" s="50"/>
      <c r="CY31" s="47"/>
      <c r="CZ31" s="47"/>
      <c r="DA31" s="47"/>
      <c r="DB31" s="47"/>
      <c r="DC31" s="25" t="s">
        <v>10</v>
      </c>
      <c r="DD31" s="47"/>
      <c r="DE31" s="47"/>
      <c r="DF31" s="47"/>
      <c r="DG31" s="47"/>
      <c r="DH31" s="50"/>
      <c r="DI31" s="50"/>
      <c r="DJ31" s="170">
        <f t="shared" si="0"/>
        <v>0</v>
      </c>
      <c r="DK31" s="170"/>
      <c r="DL31" s="25" t="s">
        <v>10</v>
      </c>
      <c r="DM31" s="170">
        <f t="shared" si="1"/>
        <v>0</v>
      </c>
      <c r="DN31" s="170"/>
    </row>
    <row r="32" spans="1:118" s="5" customFormat="1" ht="15" customHeight="1" thickBot="1">
      <c r="A32" s="64" t="s">
        <v>67</v>
      </c>
      <c r="B32" s="65"/>
      <c r="C32" s="65"/>
      <c r="D32" s="66"/>
      <c r="E32" s="67" t="s">
        <v>34</v>
      </c>
      <c r="F32" s="67"/>
      <c r="G32" s="67"/>
      <c r="H32" s="67"/>
      <c r="I32" s="67"/>
      <c r="J32" s="67"/>
      <c r="K32" s="61"/>
      <c r="L32" s="68">
        <f>IF($E$14="","",$E$14)</f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>
        <f>$E$15</f>
        <v>0</v>
      </c>
      <c r="AE32" s="68"/>
      <c r="AF32" s="68"/>
      <c r="AG32" s="68"/>
      <c r="AH32" s="26" t="s">
        <v>23</v>
      </c>
      <c r="AI32" s="68">
        <f>IF($E$15="","",$E$15)</f>
      </c>
      <c r="AJ32" s="68">
        <f aca="true" t="shared" si="12" ref="AJ32:BD32">$E$15</f>
        <v>0</v>
      </c>
      <c r="AK32" s="68">
        <f t="shared" si="12"/>
        <v>0</v>
      </c>
      <c r="AL32" s="68">
        <f t="shared" si="12"/>
        <v>0</v>
      </c>
      <c r="AM32" s="68">
        <f t="shared" si="12"/>
        <v>0</v>
      </c>
      <c r="AN32" s="68">
        <f t="shared" si="12"/>
        <v>0</v>
      </c>
      <c r="AO32" s="68">
        <f t="shared" si="12"/>
        <v>0</v>
      </c>
      <c r="AP32" s="68">
        <f t="shared" si="12"/>
        <v>0</v>
      </c>
      <c r="AQ32" s="68">
        <f t="shared" si="12"/>
        <v>0</v>
      </c>
      <c r="AR32" s="68">
        <f t="shared" si="12"/>
        <v>0</v>
      </c>
      <c r="AS32" s="68">
        <f t="shared" si="12"/>
        <v>0</v>
      </c>
      <c r="AT32" s="68">
        <f t="shared" si="12"/>
        <v>0</v>
      </c>
      <c r="AU32" s="68">
        <f t="shared" si="12"/>
        <v>0</v>
      </c>
      <c r="AV32" s="68">
        <f t="shared" si="12"/>
        <v>0</v>
      </c>
      <c r="AW32" s="68">
        <f t="shared" si="12"/>
        <v>0</v>
      </c>
      <c r="AX32" s="68">
        <f t="shared" si="12"/>
        <v>0</v>
      </c>
      <c r="AY32" s="68">
        <f t="shared" si="12"/>
        <v>0</v>
      </c>
      <c r="AZ32" s="68">
        <f t="shared" si="12"/>
        <v>0</v>
      </c>
      <c r="BA32" s="68">
        <f t="shared" si="12"/>
        <v>0</v>
      </c>
      <c r="BB32" s="68">
        <f t="shared" si="12"/>
        <v>0</v>
      </c>
      <c r="BC32" s="68">
        <f t="shared" si="12"/>
        <v>0</v>
      </c>
      <c r="BD32" s="68">
        <f t="shared" si="12"/>
        <v>0</v>
      </c>
      <c r="BE32" s="51"/>
      <c r="BF32" s="51"/>
      <c r="BG32" s="48"/>
      <c r="BH32" s="48"/>
      <c r="BI32" s="48"/>
      <c r="BJ32" s="48"/>
      <c r="BK32" s="28" t="s">
        <v>10</v>
      </c>
      <c r="BL32" s="48"/>
      <c r="BM32" s="48"/>
      <c r="BN32" s="48"/>
      <c r="BO32" s="48"/>
      <c r="BP32" s="51"/>
      <c r="BQ32" s="51"/>
      <c r="BR32" s="48"/>
      <c r="BS32" s="48"/>
      <c r="BT32" s="48"/>
      <c r="BU32" s="48"/>
      <c r="BV32" s="28" t="s">
        <v>10</v>
      </c>
      <c r="BW32" s="48"/>
      <c r="BX32" s="48"/>
      <c r="BY32" s="48"/>
      <c r="BZ32" s="48"/>
      <c r="CA32" s="51"/>
      <c r="CB32" s="51"/>
      <c r="CC32" s="48"/>
      <c r="CD32" s="48"/>
      <c r="CE32" s="48"/>
      <c r="CF32" s="48"/>
      <c r="CG32" s="28" t="s">
        <v>10</v>
      </c>
      <c r="CH32" s="48"/>
      <c r="CI32" s="48"/>
      <c r="CJ32" s="48"/>
      <c r="CK32" s="48"/>
      <c r="CL32" s="51"/>
      <c r="CM32" s="51"/>
      <c r="CN32" s="48"/>
      <c r="CO32" s="48"/>
      <c r="CP32" s="48"/>
      <c r="CQ32" s="48"/>
      <c r="CR32" s="28" t="s">
        <v>10</v>
      </c>
      <c r="CS32" s="48"/>
      <c r="CT32" s="48"/>
      <c r="CU32" s="48"/>
      <c r="CV32" s="48"/>
      <c r="CW32" s="51"/>
      <c r="CX32" s="51"/>
      <c r="CY32" s="48"/>
      <c r="CZ32" s="48"/>
      <c r="DA32" s="48"/>
      <c r="DB32" s="48"/>
      <c r="DC32" s="28" t="s">
        <v>10</v>
      </c>
      <c r="DD32" s="48"/>
      <c r="DE32" s="48"/>
      <c r="DF32" s="48"/>
      <c r="DG32" s="48"/>
      <c r="DH32" s="51"/>
      <c r="DI32" s="51"/>
      <c r="DJ32" s="171">
        <f t="shared" si="0"/>
        <v>0</v>
      </c>
      <c r="DK32" s="171"/>
      <c r="DL32" s="27" t="s">
        <v>10</v>
      </c>
      <c r="DM32" s="171">
        <f t="shared" si="1"/>
        <v>0</v>
      </c>
      <c r="DN32" s="171"/>
    </row>
    <row r="33" spans="1:118" s="5" customFormat="1" ht="15" customHeight="1">
      <c r="A33" s="56" t="s">
        <v>68</v>
      </c>
      <c r="B33" s="57"/>
      <c r="C33" s="57"/>
      <c r="D33" s="58"/>
      <c r="E33" s="59" t="s">
        <v>35</v>
      </c>
      <c r="F33" s="59"/>
      <c r="G33" s="59"/>
      <c r="H33" s="59"/>
      <c r="I33" s="59"/>
      <c r="J33" s="59"/>
      <c r="K33" s="35"/>
      <c r="L33" s="52">
        <f>IF($E$12="","",$E$12)</f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>
        <f>$E$8</f>
        <v>0</v>
      </c>
      <c r="AE33" s="52"/>
      <c r="AF33" s="52"/>
      <c r="AG33" s="52"/>
      <c r="AH33" s="29" t="s">
        <v>23</v>
      </c>
      <c r="AI33" s="52">
        <f>IF($E$8="","",$E$8)</f>
      </c>
      <c r="AJ33" s="52">
        <f aca="true" t="shared" si="13" ref="AJ33:BD33">$E$8</f>
        <v>0</v>
      </c>
      <c r="AK33" s="52">
        <f t="shared" si="13"/>
        <v>0</v>
      </c>
      <c r="AL33" s="52">
        <f t="shared" si="13"/>
        <v>0</v>
      </c>
      <c r="AM33" s="52">
        <f t="shared" si="13"/>
        <v>0</v>
      </c>
      <c r="AN33" s="52">
        <f t="shared" si="13"/>
        <v>0</v>
      </c>
      <c r="AO33" s="52">
        <f t="shared" si="13"/>
        <v>0</v>
      </c>
      <c r="AP33" s="52">
        <f t="shared" si="13"/>
        <v>0</v>
      </c>
      <c r="AQ33" s="52">
        <f t="shared" si="13"/>
        <v>0</v>
      </c>
      <c r="AR33" s="52">
        <f t="shared" si="13"/>
        <v>0</v>
      </c>
      <c r="AS33" s="52">
        <f t="shared" si="13"/>
        <v>0</v>
      </c>
      <c r="AT33" s="52">
        <f t="shared" si="13"/>
        <v>0</v>
      </c>
      <c r="AU33" s="52">
        <f t="shared" si="13"/>
        <v>0</v>
      </c>
      <c r="AV33" s="52">
        <f t="shared" si="13"/>
        <v>0</v>
      </c>
      <c r="AW33" s="52">
        <f t="shared" si="13"/>
        <v>0</v>
      </c>
      <c r="AX33" s="52">
        <f t="shared" si="13"/>
        <v>0</v>
      </c>
      <c r="AY33" s="52">
        <f t="shared" si="13"/>
        <v>0</v>
      </c>
      <c r="AZ33" s="52">
        <f t="shared" si="13"/>
        <v>0</v>
      </c>
      <c r="BA33" s="52">
        <f t="shared" si="13"/>
        <v>0</v>
      </c>
      <c r="BB33" s="52">
        <f t="shared" si="13"/>
        <v>0</v>
      </c>
      <c r="BC33" s="52">
        <f t="shared" si="13"/>
        <v>0</v>
      </c>
      <c r="BD33" s="52">
        <f t="shared" si="13"/>
        <v>0</v>
      </c>
      <c r="BE33" s="49"/>
      <c r="BF33" s="49"/>
      <c r="BG33" s="46"/>
      <c r="BH33" s="46"/>
      <c r="BI33" s="46"/>
      <c r="BJ33" s="46"/>
      <c r="BK33" s="22" t="s">
        <v>10</v>
      </c>
      <c r="BL33" s="46"/>
      <c r="BM33" s="46"/>
      <c r="BN33" s="46"/>
      <c r="BO33" s="46"/>
      <c r="BP33" s="49"/>
      <c r="BQ33" s="49"/>
      <c r="BR33" s="46"/>
      <c r="BS33" s="46"/>
      <c r="BT33" s="46"/>
      <c r="BU33" s="46"/>
      <c r="BV33" s="22" t="s">
        <v>10</v>
      </c>
      <c r="BW33" s="46"/>
      <c r="BX33" s="46"/>
      <c r="BY33" s="46"/>
      <c r="BZ33" s="46"/>
      <c r="CA33" s="49"/>
      <c r="CB33" s="49"/>
      <c r="CC33" s="46"/>
      <c r="CD33" s="46"/>
      <c r="CE33" s="46"/>
      <c r="CF33" s="46"/>
      <c r="CG33" s="22" t="s">
        <v>10</v>
      </c>
      <c r="CH33" s="46"/>
      <c r="CI33" s="46"/>
      <c r="CJ33" s="46"/>
      <c r="CK33" s="46"/>
      <c r="CL33" s="49"/>
      <c r="CM33" s="49"/>
      <c r="CN33" s="46"/>
      <c r="CO33" s="46"/>
      <c r="CP33" s="46"/>
      <c r="CQ33" s="46"/>
      <c r="CR33" s="22" t="s">
        <v>10</v>
      </c>
      <c r="CS33" s="46"/>
      <c r="CT33" s="46"/>
      <c r="CU33" s="46"/>
      <c r="CV33" s="46"/>
      <c r="CW33" s="49"/>
      <c r="CX33" s="49"/>
      <c r="CY33" s="46"/>
      <c r="CZ33" s="46"/>
      <c r="DA33" s="46"/>
      <c r="DB33" s="46"/>
      <c r="DC33" s="22" t="s">
        <v>10</v>
      </c>
      <c r="DD33" s="46"/>
      <c r="DE33" s="46"/>
      <c r="DF33" s="46"/>
      <c r="DG33" s="46"/>
      <c r="DH33" s="49"/>
      <c r="DI33" s="49"/>
      <c r="DJ33" s="167">
        <f t="shared" si="0"/>
        <v>0</v>
      </c>
      <c r="DK33" s="167"/>
      <c r="DL33" s="22" t="s">
        <v>10</v>
      </c>
      <c r="DM33" s="167">
        <f t="shared" si="1"/>
        <v>0</v>
      </c>
      <c r="DN33" s="167"/>
    </row>
    <row r="34" spans="1:118" s="5" customFormat="1" ht="15" customHeight="1">
      <c r="A34" s="53" t="s">
        <v>69</v>
      </c>
      <c r="B34" s="54"/>
      <c r="C34" s="54"/>
      <c r="D34" s="55"/>
      <c r="E34" s="62" t="s">
        <v>36</v>
      </c>
      <c r="F34" s="62"/>
      <c r="G34" s="62"/>
      <c r="H34" s="62"/>
      <c r="I34" s="62"/>
      <c r="J34" s="62"/>
      <c r="K34" s="60"/>
      <c r="L34" s="63">
        <f>IF($E$11="","",$E$11)</f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>
        <f>$E$9</f>
        <v>0</v>
      </c>
      <c r="AE34" s="63"/>
      <c r="AF34" s="63"/>
      <c r="AG34" s="63"/>
      <c r="AH34" s="23" t="s">
        <v>23</v>
      </c>
      <c r="AI34" s="63">
        <f>IF($E$9="","",$E$9)</f>
      </c>
      <c r="AJ34" s="63">
        <f aca="true" t="shared" si="14" ref="AJ34:BD34">$E$9</f>
        <v>0</v>
      </c>
      <c r="AK34" s="63">
        <f t="shared" si="14"/>
        <v>0</v>
      </c>
      <c r="AL34" s="63">
        <f t="shared" si="14"/>
        <v>0</v>
      </c>
      <c r="AM34" s="63">
        <f t="shared" si="14"/>
        <v>0</v>
      </c>
      <c r="AN34" s="63">
        <f t="shared" si="14"/>
        <v>0</v>
      </c>
      <c r="AO34" s="63">
        <f t="shared" si="14"/>
        <v>0</v>
      </c>
      <c r="AP34" s="63">
        <f t="shared" si="14"/>
        <v>0</v>
      </c>
      <c r="AQ34" s="63">
        <f t="shared" si="14"/>
        <v>0</v>
      </c>
      <c r="AR34" s="63">
        <f t="shared" si="14"/>
        <v>0</v>
      </c>
      <c r="AS34" s="63">
        <f t="shared" si="14"/>
        <v>0</v>
      </c>
      <c r="AT34" s="63">
        <f t="shared" si="14"/>
        <v>0</v>
      </c>
      <c r="AU34" s="63">
        <f t="shared" si="14"/>
        <v>0</v>
      </c>
      <c r="AV34" s="63">
        <f t="shared" si="14"/>
        <v>0</v>
      </c>
      <c r="AW34" s="63">
        <f t="shared" si="14"/>
        <v>0</v>
      </c>
      <c r="AX34" s="63">
        <f t="shared" si="14"/>
        <v>0</v>
      </c>
      <c r="AY34" s="63">
        <f t="shared" si="14"/>
        <v>0</v>
      </c>
      <c r="AZ34" s="63">
        <f t="shared" si="14"/>
        <v>0</v>
      </c>
      <c r="BA34" s="63">
        <f t="shared" si="14"/>
        <v>0</v>
      </c>
      <c r="BB34" s="63">
        <f t="shared" si="14"/>
        <v>0</v>
      </c>
      <c r="BC34" s="63">
        <f t="shared" si="14"/>
        <v>0</v>
      </c>
      <c r="BD34" s="63">
        <f t="shared" si="14"/>
        <v>0</v>
      </c>
      <c r="BE34" s="50"/>
      <c r="BF34" s="50"/>
      <c r="BG34" s="47"/>
      <c r="BH34" s="47"/>
      <c r="BI34" s="47"/>
      <c r="BJ34" s="47"/>
      <c r="BK34" s="25" t="s">
        <v>10</v>
      </c>
      <c r="BL34" s="47"/>
      <c r="BM34" s="47"/>
      <c r="BN34" s="47"/>
      <c r="BO34" s="47"/>
      <c r="BP34" s="50"/>
      <c r="BQ34" s="50"/>
      <c r="BR34" s="47"/>
      <c r="BS34" s="47"/>
      <c r="BT34" s="47"/>
      <c r="BU34" s="47"/>
      <c r="BV34" s="25" t="s">
        <v>10</v>
      </c>
      <c r="BW34" s="47"/>
      <c r="BX34" s="47"/>
      <c r="BY34" s="47"/>
      <c r="BZ34" s="47"/>
      <c r="CA34" s="50"/>
      <c r="CB34" s="50"/>
      <c r="CC34" s="47"/>
      <c r="CD34" s="47"/>
      <c r="CE34" s="47"/>
      <c r="CF34" s="47"/>
      <c r="CG34" s="25" t="s">
        <v>10</v>
      </c>
      <c r="CH34" s="47"/>
      <c r="CI34" s="47"/>
      <c r="CJ34" s="47"/>
      <c r="CK34" s="47"/>
      <c r="CL34" s="50"/>
      <c r="CM34" s="50"/>
      <c r="CN34" s="47"/>
      <c r="CO34" s="47"/>
      <c r="CP34" s="47"/>
      <c r="CQ34" s="47"/>
      <c r="CR34" s="25" t="s">
        <v>10</v>
      </c>
      <c r="CS34" s="47"/>
      <c r="CT34" s="47"/>
      <c r="CU34" s="47"/>
      <c r="CV34" s="47"/>
      <c r="CW34" s="50"/>
      <c r="CX34" s="50"/>
      <c r="CY34" s="47"/>
      <c r="CZ34" s="47"/>
      <c r="DA34" s="47"/>
      <c r="DB34" s="47"/>
      <c r="DC34" s="25" t="s">
        <v>10</v>
      </c>
      <c r="DD34" s="47"/>
      <c r="DE34" s="47"/>
      <c r="DF34" s="47"/>
      <c r="DG34" s="47"/>
      <c r="DH34" s="50"/>
      <c r="DI34" s="50"/>
      <c r="DJ34" s="168">
        <f t="shared" si="0"/>
        <v>0</v>
      </c>
      <c r="DK34" s="168"/>
      <c r="DL34" s="25" t="s">
        <v>10</v>
      </c>
      <c r="DM34" s="168">
        <f t="shared" si="1"/>
        <v>0</v>
      </c>
      <c r="DN34" s="168"/>
    </row>
    <row r="35" spans="1:118" s="5" customFormat="1" ht="15" customHeight="1">
      <c r="A35" s="53" t="s">
        <v>70</v>
      </c>
      <c r="B35" s="54"/>
      <c r="C35" s="54"/>
      <c r="D35" s="55"/>
      <c r="E35" s="62" t="s">
        <v>71</v>
      </c>
      <c r="F35" s="62"/>
      <c r="G35" s="62"/>
      <c r="H35" s="62"/>
      <c r="I35" s="62"/>
      <c r="J35" s="62"/>
      <c r="K35" s="60"/>
      <c r="L35" s="63">
        <f>IF($E$15="","",$E$15)</f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>
        <f>$E$10</f>
        <v>0</v>
      </c>
      <c r="AE35" s="63"/>
      <c r="AF35" s="63"/>
      <c r="AG35" s="63"/>
      <c r="AH35" s="21" t="s">
        <v>23</v>
      </c>
      <c r="AI35" s="63">
        <f>IF($E$10="","",$E$10)</f>
      </c>
      <c r="AJ35" s="63">
        <f aca="true" t="shared" si="15" ref="AJ35:BD35">$E$10</f>
        <v>0</v>
      </c>
      <c r="AK35" s="63">
        <f t="shared" si="15"/>
        <v>0</v>
      </c>
      <c r="AL35" s="63">
        <f t="shared" si="15"/>
        <v>0</v>
      </c>
      <c r="AM35" s="63">
        <f t="shared" si="15"/>
        <v>0</v>
      </c>
      <c r="AN35" s="63">
        <f t="shared" si="15"/>
        <v>0</v>
      </c>
      <c r="AO35" s="63">
        <f t="shared" si="15"/>
        <v>0</v>
      </c>
      <c r="AP35" s="63">
        <f t="shared" si="15"/>
        <v>0</v>
      </c>
      <c r="AQ35" s="63">
        <f t="shared" si="15"/>
        <v>0</v>
      </c>
      <c r="AR35" s="63">
        <f t="shared" si="15"/>
        <v>0</v>
      </c>
      <c r="AS35" s="63">
        <f t="shared" si="15"/>
        <v>0</v>
      </c>
      <c r="AT35" s="63">
        <f t="shared" si="15"/>
        <v>0</v>
      </c>
      <c r="AU35" s="63">
        <f t="shared" si="15"/>
        <v>0</v>
      </c>
      <c r="AV35" s="63">
        <f t="shared" si="15"/>
        <v>0</v>
      </c>
      <c r="AW35" s="63">
        <f t="shared" si="15"/>
        <v>0</v>
      </c>
      <c r="AX35" s="63">
        <f t="shared" si="15"/>
        <v>0</v>
      </c>
      <c r="AY35" s="63">
        <f t="shared" si="15"/>
        <v>0</v>
      </c>
      <c r="AZ35" s="63">
        <f t="shared" si="15"/>
        <v>0</v>
      </c>
      <c r="BA35" s="63">
        <f t="shared" si="15"/>
        <v>0</v>
      </c>
      <c r="BB35" s="63">
        <f t="shared" si="15"/>
        <v>0</v>
      </c>
      <c r="BC35" s="63">
        <f t="shared" si="15"/>
        <v>0</v>
      </c>
      <c r="BD35" s="63">
        <f t="shared" si="15"/>
        <v>0</v>
      </c>
      <c r="BE35" s="50"/>
      <c r="BF35" s="50"/>
      <c r="BG35" s="47"/>
      <c r="BH35" s="47"/>
      <c r="BI35" s="47"/>
      <c r="BJ35" s="47"/>
      <c r="BK35" s="25" t="s">
        <v>10</v>
      </c>
      <c r="BL35" s="47"/>
      <c r="BM35" s="47"/>
      <c r="BN35" s="47"/>
      <c r="BO35" s="47"/>
      <c r="BP35" s="50"/>
      <c r="BQ35" s="50"/>
      <c r="BR35" s="47"/>
      <c r="BS35" s="47"/>
      <c r="BT35" s="47"/>
      <c r="BU35" s="47"/>
      <c r="BV35" s="25" t="s">
        <v>10</v>
      </c>
      <c r="BW35" s="47"/>
      <c r="BX35" s="47"/>
      <c r="BY35" s="47"/>
      <c r="BZ35" s="47"/>
      <c r="CA35" s="50"/>
      <c r="CB35" s="50"/>
      <c r="CC35" s="47"/>
      <c r="CD35" s="47"/>
      <c r="CE35" s="47"/>
      <c r="CF35" s="47"/>
      <c r="CG35" s="25" t="s">
        <v>10</v>
      </c>
      <c r="CH35" s="47"/>
      <c r="CI35" s="47"/>
      <c r="CJ35" s="47"/>
      <c r="CK35" s="47"/>
      <c r="CL35" s="50"/>
      <c r="CM35" s="50"/>
      <c r="CN35" s="47"/>
      <c r="CO35" s="47"/>
      <c r="CP35" s="47"/>
      <c r="CQ35" s="47"/>
      <c r="CR35" s="25" t="s">
        <v>10</v>
      </c>
      <c r="CS35" s="47"/>
      <c r="CT35" s="47"/>
      <c r="CU35" s="47"/>
      <c r="CV35" s="47"/>
      <c r="CW35" s="50"/>
      <c r="CX35" s="50"/>
      <c r="CY35" s="47"/>
      <c r="CZ35" s="47"/>
      <c r="DA35" s="47"/>
      <c r="DB35" s="47"/>
      <c r="DC35" s="25" t="s">
        <v>10</v>
      </c>
      <c r="DD35" s="47"/>
      <c r="DE35" s="47"/>
      <c r="DF35" s="47"/>
      <c r="DG35" s="47"/>
      <c r="DH35" s="50"/>
      <c r="DI35" s="50"/>
      <c r="DJ35" s="170">
        <f t="shared" si="0"/>
        <v>0</v>
      </c>
      <c r="DK35" s="170"/>
      <c r="DL35" s="25" t="s">
        <v>10</v>
      </c>
      <c r="DM35" s="170">
        <f t="shared" si="1"/>
        <v>0</v>
      </c>
      <c r="DN35" s="170"/>
    </row>
    <row r="36" spans="1:118" s="5" customFormat="1" ht="15" customHeight="1" thickBot="1">
      <c r="A36" s="64" t="s">
        <v>72</v>
      </c>
      <c r="B36" s="65"/>
      <c r="C36" s="65"/>
      <c r="D36" s="66"/>
      <c r="E36" s="67" t="s">
        <v>37</v>
      </c>
      <c r="F36" s="67"/>
      <c r="G36" s="67"/>
      <c r="H36" s="67"/>
      <c r="I36" s="67"/>
      <c r="J36" s="67"/>
      <c r="K36" s="61"/>
      <c r="L36" s="68">
        <f>IF($E$13="","",$E$13)</f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>
        <f>$E$14</f>
        <v>0</v>
      </c>
      <c r="AE36" s="68"/>
      <c r="AF36" s="68"/>
      <c r="AG36" s="68"/>
      <c r="AH36" s="26" t="s">
        <v>23</v>
      </c>
      <c r="AI36" s="68">
        <f>IF($E$14="","",$E$14)</f>
      </c>
      <c r="AJ36" s="68">
        <f aca="true" t="shared" si="16" ref="AJ36:BD36">$E$14</f>
        <v>0</v>
      </c>
      <c r="AK36" s="68">
        <f t="shared" si="16"/>
        <v>0</v>
      </c>
      <c r="AL36" s="68">
        <f t="shared" si="16"/>
        <v>0</v>
      </c>
      <c r="AM36" s="68">
        <f t="shared" si="16"/>
        <v>0</v>
      </c>
      <c r="AN36" s="68">
        <f t="shared" si="16"/>
        <v>0</v>
      </c>
      <c r="AO36" s="68">
        <f t="shared" si="16"/>
        <v>0</v>
      </c>
      <c r="AP36" s="68">
        <f t="shared" si="16"/>
        <v>0</v>
      </c>
      <c r="AQ36" s="68">
        <f t="shared" si="16"/>
        <v>0</v>
      </c>
      <c r="AR36" s="68">
        <f t="shared" si="16"/>
        <v>0</v>
      </c>
      <c r="AS36" s="68">
        <f t="shared" si="16"/>
        <v>0</v>
      </c>
      <c r="AT36" s="68">
        <f t="shared" si="16"/>
        <v>0</v>
      </c>
      <c r="AU36" s="68">
        <f t="shared" si="16"/>
        <v>0</v>
      </c>
      <c r="AV36" s="68">
        <f t="shared" si="16"/>
        <v>0</v>
      </c>
      <c r="AW36" s="68">
        <f t="shared" si="16"/>
        <v>0</v>
      </c>
      <c r="AX36" s="68">
        <f t="shared" si="16"/>
        <v>0</v>
      </c>
      <c r="AY36" s="68">
        <f t="shared" si="16"/>
        <v>0</v>
      </c>
      <c r="AZ36" s="68">
        <f t="shared" si="16"/>
        <v>0</v>
      </c>
      <c r="BA36" s="68">
        <f t="shared" si="16"/>
        <v>0</v>
      </c>
      <c r="BB36" s="68">
        <f t="shared" si="16"/>
        <v>0</v>
      </c>
      <c r="BC36" s="68">
        <f t="shared" si="16"/>
        <v>0</v>
      </c>
      <c r="BD36" s="68">
        <f t="shared" si="16"/>
        <v>0</v>
      </c>
      <c r="BE36" s="51"/>
      <c r="BF36" s="51"/>
      <c r="BG36" s="48"/>
      <c r="BH36" s="48"/>
      <c r="BI36" s="48"/>
      <c r="BJ36" s="48"/>
      <c r="BK36" s="28" t="s">
        <v>10</v>
      </c>
      <c r="BL36" s="48"/>
      <c r="BM36" s="48"/>
      <c r="BN36" s="48"/>
      <c r="BO36" s="48"/>
      <c r="BP36" s="51"/>
      <c r="BQ36" s="51"/>
      <c r="BR36" s="48"/>
      <c r="BS36" s="48"/>
      <c r="BT36" s="48"/>
      <c r="BU36" s="48"/>
      <c r="BV36" s="28" t="s">
        <v>10</v>
      </c>
      <c r="BW36" s="48"/>
      <c r="BX36" s="48"/>
      <c r="BY36" s="48"/>
      <c r="BZ36" s="48"/>
      <c r="CA36" s="51"/>
      <c r="CB36" s="51"/>
      <c r="CC36" s="48"/>
      <c r="CD36" s="48"/>
      <c r="CE36" s="48"/>
      <c r="CF36" s="48"/>
      <c r="CG36" s="28" t="s">
        <v>10</v>
      </c>
      <c r="CH36" s="48"/>
      <c r="CI36" s="48"/>
      <c r="CJ36" s="48"/>
      <c r="CK36" s="48"/>
      <c r="CL36" s="51"/>
      <c r="CM36" s="51"/>
      <c r="CN36" s="48"/>
      <c r="CO36" s="48"/>
      <c r="CP36" s="48"/>
      <c r="CQ36" s="48"/>
      <c r="CR36" s="28" t="s">
        <v>10</v>
      </c>
      <c r="CS36" s="48"/>
      <c r="CT36" s="48"/>
      <c r="CU36" s="48"/>
      <c r="CV36" s="48"/>
      <c r="CW36" s="51"/>
      <c r="CX36" s="51"/>
      <c r="CY36" s="48"/>
      <c r="CZ36" s="48"/>
      <c r="DA36" s="48"/>
      <c r="DB36" s="48"/>
      <c r="DC36" s="28" t="s">
        <v>10</v>
      </c>
      <c r="DD36" s="48"/>
      <c r="DE36" s="48"/>
      <c r="DF36" s="48"/>
      <c r="DG36" s="48"/>
      <c r="DH36" s="51"/>
      <c r="DI36" s="51"/>
      <c r="DJ36" s="171">
        <f t="shared" si="0"/>
        <v>0</v>
      </c>
      <c r="DK36" s="171"/>
      <c r="DL36" s="27" t="s">
        <v>10</v>
      </c>
      <c r="DM36" s="171">
        <f t="shared" si="1"/>
        <v>0</v>
      </c>
      <c r="DN36" s="171"/>
    </row>
    <row r="37" spans="1:118" s="5" customFormat="1" ht="15" customHeight="1">
      <c r="A37" s="56" t="s">
        <v>73</v>
      </c>
      <c r="B37" s="57"/>
      <c r="C37" s="57"/>
      <c r="D37" s="58"/>
      <c r="E37" s="59" t="s">
        <v>38</v>
      </c>
      <c r="F37" s="59"/>
      <c r="G37" s="59"/>
      <c r="H37" s="59"/>
      <c r="I37" s="59"/>
      <c r="J37" s="59"/>
      <c r="K37" s="35"/>
      <c r="L37" s="52">
        <f>IF($E$8="","",$E$8)</f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>
        <f>$E$11</f>
        <v>0</v>
      </c>
      <c r="AE37" s="52"/>
      <c r="AF37" s="52"/>
      <c r="AG37" s="52"/>
      <c r="AH37" s="21" t="s">
        <v>23</v>
      </c>
      <c r="AI37" s="52">
        <f>IF($E$11="","",$E$11)</f>
      </c>
      <c r="AJ37" s="52">
        <f aca="true" t="shared" si="17" ref="AJ37:BD37">$E$11</f>
        <v>0</v>
      </c>
      <c r="AK37" s="52">
        <f t="shared" si="17"/>
        <v>0</v>
      </c>
      <c r="AL37" s="52">
        <f t="shared" si="17"/>
        <v>0</v>
      </c>
      <c r="AM37" s="52">
        <f t="shared" si="17"/>
        <v>0</v>
      </c>
      <c r="AN37" s="52">
        <f t="shared" si="17"/>
        <v>0</v>
      </c>
      <c r="AO37" s="52">
        <f t="shared" si="17"/>
        <v>0</v>
      </c>
      <c r="AP37" s="52">
        <f t="shared" si="17"/>
        <v>0</v>
      </c>
      <c r="AQ37" s="52">
        <f t="shared" si="17"/>
        <v>0</v>
      </c>
      <c r="AR37" s="52">
        <f t="shared" si="17"/>
        <v>0</v>
      </c>
      <c r="AS37" s="52">
        <f t="shared" si="17"/>
        <v>0</v>
      </c>
      <c r="AT37" s="52">
        <f t="shared" si="17"/>
        <v>0</v>
      </c>
      <c r="AU37" s="52">
        <f t="shared" si="17"/>
        <v>0</v>
      </c>
      <c r="AV37" s="52">
        <f t="shared" si="17"/>
        <v>0</v>
      </c>
      <c r="AW37" s="52">
        <f t="shared" si="17"/>
        <v>0</v>
      </c>
      <c r="AX37" s="52">
        <f t="shared" si="17"/>
        <v>0</v>
      </c>
      <c r="AY37" s="52">
        <f t="shared" si="17"/>
        <v>0</v>
      </c>
      <c r="AZ37" s="52">
        <f t="shared" si="17"/>
        <v>0</v>
      </c>
      <c r="BA37" s="52">
        <f t="shared" si="17"/>
        <v>0</v>
      </c>
      <c r="BB37" s="52">
        <f t="shared" si="17"/>
        <v>0</v>
      </c>
      <c r="BC37" s="52">
        <f t="shared" si="17"/>
        <v>0</v>
      </c>
      <c r="BD37" s="52">
        <f t="shared" si="17"/>
        <v>0</v>
      </c>
      <c r="BE37" s="50"/>
      <c r="BF37" s="50"/>
      <c r="BG37" s="47"/>
      <c r="BH37" s="47"/>
      <c r="BI37" s="47"/>
      <c r="BJ37" s="47"/>
      <c r="BK37" s="25" t="s">
        <v>10</v>
      </c>
      <c r="BL37" s="47"/>
      <c r="BM37" s="47"/>
      <c r="BN37" s="47"/>
      <c r="BO37" s="47"/>
      <c r="BP37" s="50"/>
      <c r="BQ37" s="50"/>
      <c r="BR37" s="47"/>
      <c r="BS37" s="47"/>
      <c r="BT37" s="47"/>
      <c r="BU37" s="47"/>
      <c r="BV37" s="25" t="s">
        <v>10</v>
      </c>
      <c r="BW37" s="47"/>
      <c r="BX37" s="47"/>
      <c r="BY37" s="47"/>
      <c r="BZ37" s="47"/>
      <c r="CA37" s="50"/>
      <c r="CB37" s="50"/>
      <c r="CC37" s="47"/>
      <c r="CD37" s="47"/>
      <c r="CE37" s="47"/>
      <c r="CF37" s="47"/>
      <c r="CG37" s="25" t="s">
        <v>10</v>
      </c>
      <c r="CH37" s="47"/>
      <c r="CI37" s="47"/>
      <c r="CJ37" s="47"/>
      <c r="CK37" s="47"/>
      <c r="CL37" s="50"/>
      <c r="CM37" s="50"/>
      <c r="CN37" s="47"/>
      <c r="CO37" s="47"/>
      <c r="CP37" s="47"/>
      <c r="CQ37" s="47"/>
      <c r="CR37" s="25" t="s">
        <v>10</v>
      </c>
      <c r="CS37" s="47"/>
      <c r="CT37" s="47"/>
      <c r="CU37" s="47"/>
      <c r="CV37" s="47"/>
      <c r="CW37" s="50"/>
      <c r="CX37" s="50"/>
      <c r="CY37" s="47"/>
      <c r="CZ37" s="47"/>
      <c r="DA37" s="47"/>
      <c r="DB37" s="47"/>
      <c r="DC37" s="25" t="s">
        <v>10</v>
      </c>
      <c r="DD37" s="47"/>
      <c r="DE37" s="47"/>
      <c r="DF37" s="47"/>
      <c r="DG37" s="47"/>
      <c r="DH37" s="50"/>
      <c r="DI37" s="50"/>
      <c r="DJ37" s="170">
        <f t="shared" si="0"/>
        <v>0</v>
      </c>
      <c r="DK37" s="170"/>
      <c r="DL37" s="25" t="s">
        <v>10</v>
      </c>
      <c r="DM37" s="170">
        <f t="shared" si="1"/>
        <v>0</v>
      </c>
      <c r="DN37" s="170"/>
    </row>
    <row r="38" spans="1:118" s="5" customFormat="1" ht="15" customHeight="1">
      <c r="A38" s="53" t="s">
        <v>74</v>
      </c>
      <c r="B38" s="54"/>
      <c r="C38" s="54"/>
      <c r="D38" s="55"/>
      <c r="E38" s="62" t="s">
        <v>39</v>
      </c>
      <c r="F38" s="62"/>
      <c r="G38" s="62"/>
      <c r="H38" s="62"/>
      <c r="I38" s="62"/>
      <c r="J38" s="62"/>
      <c r="K38" s="60"/>
      <c r="L38" s="63">
        <f>IF($E$9="","",$E$9)</f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>
        <f>$E$10</f>
        <v>0</v>
      </c>
      <c r="AE38" s="63"/>
      <c r="AF38" s="63"/>
      <c r="AG38" s="63"/>
      <c r="AH38" s="23" t="s">
        <v>23</v>
      </c>
      <c r="AI38" s="63">
        <f>IF($E$10="","",$E$10)</f>
      </c>
      <c r="AJ38" s="63">
        <f aca="true" t="shared" si="18" ref="AJ38:BD38">$E$10</f>
        <v>0</v>
      </c>
      <c r="AK38" s="63">
        <f t="shared" si="18"/>
        <v>0</v>
      </c>
      <c r="AL38" s="63">
        <f t="shared" si="18"/>
        <v>0</v>
      </c>
      <c r="AM38" s="63">
        <f t="shared" si="18"/>
        <v>0</v>
      </c>
      <c r="AN38" s="63">
        <f t="shared" si="18"/>
        <v>0</v>
      </c>
      <c r="AO38" s="63">
        <f t="shared" si="18"/>
        <v>0</v>
      </c>
      <c r="AP38" s="63">
        <f t="shared" si="18"/>
        <v>0</v>
      </c>
      <c r="AQ38" s="63">
        <f t="shared" si="18"/>
        <v>0</v>
      </c>
      <c r="AR38" s="63">
        <f t="shared" si="18"/>
        <v>0</v>
      </c>
      <c r="AS38" s="63">
        <f t="shared" si="18"/>
        <v>0</v>
      </c>
      <c r="AT38" s="63">
        <f t="shared" si="18"/>
        <v>0</v>
      </c>
      <c r="AU38" s="63">
        <f t="shared" si="18"/>
        <v>0</v>
      </c>
      <c r="AV38" s="63">
        <f t="shared" si="18"/>
        <v>0</v>
      </c>
      <c r="AW38" s="63">
        <f t="shared" si="18"/>
        <v>0</v>
      </c>
      <c r="AX38" s="63">
        <f t="shared" si="18"/>
        <v>0</v>
      </c>
      <c r="AY38" s="63">
        <f t="shared" si="18"/>
        <v>0</v>
      </c>
      <c r="AZ38" s="63">
        <f t="shared" si="18"/>
        <v>0</v>
      </c>
      <c r="BA38" s="63">
        <f t="shared" si="18"/>
        <v>0</v>
      </c>
      <c r="BB38" s="63">
        <f t="shared" si="18"/>
        <v>0</v>
      </c>
      <c r="BC38" s="63">
        <f t="shared" si="18"/>
        <v>0</v>
      </c>
      <c r="BD38" s="63">
        <f t="shared" si="18"/>
        <v>0</v>
      </c>
      <c r="BE38" s="50"/>
      <c r="BF38" s="50"/>
      <c r="BG38" s="47"/>
      <c r="BH38" s="47"/>
      <c r="BI38" s="47"/>
      <c r="BJ38" s="47"/>
      <c r="BK38" s="25" t="s">
        <v>10</v>
      </c>
      <c r="BL38" s="47"/>
      <c r="BM38" s="47"/>
      <c r="BN38" s="47"/>
      <c r="BO38" s="47"/>
      <c r="BP38" s="50"/>
      <c r="BQ38" s="50"/>
      <c r="BR38" s="47"/>
      <c r="BS38" s="47"/>
      <c r="BT38" s="47"/>
      <c r="BU38" s="47"/>
      <c r="BV38" s="25" t="s">
        <v>10</v>
      </c>
      <c r="BW38" s="47"/>
      <c r="BX38" s="47"/>
      <c r="BY38" s="47"/>
      <c r="BZ38" s="47"/>
      <c r="CA38" s="50"/>
      <c r="CB38" s="50"/>
      <c r="CC38" s="47"/>
      <c r="CD38" s="47"/>
      <c r="CE38" s="47"/>
      <c r="CF38" s="47"/>
      <c r="CG38" s="25" t="s">
        <v>10</v>
      </c>
      <c r="CH38" s="47"/>
      <c r="CI38" s="47"/>
      <c r="CJ38" s="47"/>
      <c r="CK38" s="47"/>
      <c r="CL38" s="50"/>
      <c r="CM38" s="50"/>
      <c r="CN38" s="47"/>
      <c r="CO38" s="47"/>
      <c r="CP38" s="47"/>
      <c r="CQ38" s="47"/>
      <c r="CR38" s="25" t="s">
        <v>10</v>
      </c>
      <c r="CS38" s="47"/>
      <c r="CT38" s="47"/>
      <c r="CU38" s="47"/>
      <c r="CV38" s="47"/>
      <c r="CW38" s="50"/>
      <c r="CX38" s="50"/>
      <c r="CY38" s="47"/>
      <c r="CZ38" s="47"/>
      <c r="DA38" s="47"/>
      <c r="DB38" s="47"/>
      <c r="DC38" s="25" t="s">
        <v>10</v>
      </c>
      <c r="DD38" s="47"/>
      <c r="DE38" s="47"/>
      <c r="DF38" s="47"/>
      <c r="DG38" s="47"/>
      <c r="DH38" s="50"/>
      <c r="DI38" s="50"/>
      <c r="DJ38" s="168">
        <f t="shared" si="0"/>
        <v>0</v>
      </c>
      <c r="DK38" s="168"/>
      <c r="DL38" s="25" t="s">
        <v>10</v>
      </c>
      <c r="DM38" s="168">
        <f t="shared" si="1"/>
        <v>0</v>
      </c>
      <c r="DN38" s="168"/>
    </row>
    <row r="39" spans="1:118" s="5" customFormat="1" ht="15" customHeight="1">
      <c r="A39" s="53" t="s">
        <v>75</v>
      </c>
      <c r="B39" s="54"/>
      <c r="C39" s="54"/>
      <c r="D39" s="55"/>
      <c r="E39" s="169" t="s">
        <v>40</v>
      </c>
      <c r="F39" s="169"/>
      <c r="G39" s="169"/>
      <c r="H39" s="169"/>
      <c r="I39" s="169"/>
      <c r="J39" s="169"/>
      <c r="K39" s="60"/>
      <c r="L39" s="63">
        <f>IF($E$14="","",$E$14)</f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>
        <f>$E$12</f>
        <v>0</v>
      </c>
      <c r="AE39" s="63"/>
      <c r="AF39" s="63"/>
      <c r="AG39" s="63"/>
      <c r="AH39" s="23" t="s">
        <v>23</v>
      </c>
      <c r="AI39" s="63">
        <f>IF($E$12="","",$E$12)</f>
      </c>
      <c r="AJ39" s="63">
        <f aca="true" t="shared" si="19" ref="AJ39:BD39">$E$12</f>
        <v>0</v>
      </c>
      <c r="AK39" s="63">
        <f t="shared" si="19"/>
        <v>0</v>
      </c>
      <c r="AL39" s="63">
        <f t="shared" si="19"/>
        <v>0</v>
      </c>
      <c r="AM39" s="63">
        <f t="shared" si="19"/>
        <v>0</v>
      </c>
      <c r="AN39" s="63">
        <f t="shared" si="19"/>
        <v>0</v>
      </c>
      <c r="AO39" s="63">
        <f t="shared" si="19"/>
        <v>0</v>
      </c>
      <c r="AP39" s="63">
        <f t="shared" si="19"/>
        <v>0</v>
      </c>
      <c r="AQ39" s="63">
        <f t="shared" si="19"/>
        <v>0</v>
      </c>
      <c r="AR39" s="63">
        <f t="shared" si="19"/>
        <v>0</v>
      </c>
      <c r="AS39" s="63">
        <f t="shared" si="19"/>
        <v>0</v>
      </c>
      <c r="AT39" s="63">
        <f t="shared" si="19"/>
        <v>0</v>
      </c>
      <c r="AU39" s="63">
        <f t="shared" si="19"/>
        <v>0</v>
      </c>
      <c r="AV39" s="63">
        <f t="shared" si="19"/>
        <v>0</v>
      </c>
      <c r="AW39" s="63">
        <f t="shared" si="19"/>
        <v>0</v>
      </c>
      <c r="AX39" s="63">
        <f t="shared" si="19"/>
        <v>0</v>
      </c>
      <c r="AY39" s="63">
        <f t="shared" si="19"/>
        <v>0</v>
      </c>
      <c r="AZ39" s="63">
        <f t="shared" si="19"/>
        <v>0</v>
      </c>
      <c r="BA39" s="63">
        <f t="shared" si="19"/>
        <v>0</v>
      </c>
      <c r="BB39" s="63">
        <f t="shared" si="19"/>
        <v>0</v>
      </c>
      <c r="BC39" s="63">
        <f t="shared" si="19"/>
        <v>0</v>
      </c>
      <c r="BD39" s="63">
        <f t="shared" si="19"/>
        <v>0</v>
      </c>
      <c r="BE39" s="50"/>
      <c r="BF39" s="50"/>
      <c r="BG39" s="47"/>
      <c r="BH39" s="47"/>
      <c r="BI39" s="47"/>
      <c r="BJ39" s="47"/>
      <c r="BK39" s="25" t="s">
        <v>10</v>
      </c>
      <c r="BL39" s="47"/>
      <c r="BM39" s="47"/>
      <c r="BN39" s="47"/>
      <c r="BO39" s="47"/>
      <c r="BP39" s="50"/>
      <c r="BQ39" s="50"/>
      <c r="BR39" s="47"/>
      <c r="BS39" s="47"/>
      <c r="BT39" s="47"/>
      <c r="BU39" s="47"/>
      <c r="BV39" s="25" t="s">
        <v>10</v>
      </c>
      <c r="BW39" s="47"/>
      <c r="BX39" s="47"/>
      <c r="BY39" s="47"/>
      <c r="BZ39" s="47"/>
      <c r="CA39" s="50"/>
      <c r="CB39" s="50"/>
      <c r="CC39" s="47"/>
      <c r="CD39" s="47"/>
      <c r="CE39" s="47"/>
      <c r="CF39" s="47"/>
      <c r="CG39" s="25" t="s">
        <v>10</v>
      </c>
      <c r="CH39" s="47"/>
      <c r="CI39" s="47"/>
      <c r="CJ39" s="47"/>
      <c r="CK39" s="47"/>
      <c r="CL39" s="50"/>
      <c r="CM39" s="50"/>
      <c r="CN39" s="47"/>
      <c r="CO39" s="47"/>
      <c r="CP39" s="47"/>
      <c r="CQ39" s="47"/>
      <c r="CR39" s="25" t="s">
        <v>10</v>
      </c>
      <c r="CS39" s="47"/>
      <c r="CT39" s="47"/>
      <c r="CU39" s="47"/>
      <c r="CV39" s="47"/>
      <c r="CW39" s="50"/>
      <c r="CX39" s="50"/>
      <c r="CY39" s="47"/>
      <c r="CZ39" s="47"/>
      <c r="DA39" s="47"/>
      <c r="DB39" s="47"/>
      <c r="DC39" s="25" t="s">
        <v>10</v>
      </c>
      <c r="DD39" s="47"/>
      <c r="DE39" s="47"/>
      <c r="DF39" s="47"/>
      <c r="DG39" s="47"/>
      <c r="DH39" s="50"/>
      <c r="DI39" s="50"/>
      <c r="DJ39" s="168">
        <f t="shared" si="0"/>
        <v>0</v>
      </c>
      <c r="DK39" s="168"/>
      <c r="DL39" s="24" t="s">
        <v>10</v>
      </c>
      <c r="DM39" s="168">
        <f t="shared" si="1"/>
        <v>0</v>
      </c>
      <c r="DN39" s="168"/>
    </row>
    <row r="40" spans="1:118" s="5" customFormat="1" ht="15" customHeight="1" thickBot="1">
      <c r="A40" s="64" t="s">
        <v>76</v>
      </c>
      <c r="B40" s="65"/>
      <c r="C40" s="65"/>
      <c r="D40" s="66"/>
      <c r="E40" s="67" t="s">
        <v>41</v>
      </c>
      <c r="F40" s="67"/>
      <c r="G40" s="67"/>
      <c r="H40" s="67"/>
      <c r="I40" s="67"/>
      <c r="J40" s="67"/>
      <c r="K40" s="61"/>
      <c r="L40" s="68">
        <f>IF($E$13="","",$E$13)</f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>
        <f>$E$15</f>
        <v>0</v>
      </c>
      <c r="AE40" s="68"/>
      <c r="AF40" s="68"/>
      <c r="AG40" s="68"/>
      <c r="AH40" s="26" t="s">
        <v>23</v>
      </c>
      <c r="AI40" s="68">
        <f>IF($E$15="","",$E$15)</f>
      </c>
      <c r="AJ40" s="68">
        <f aca="true" t="shared" si="20" ref="AJ40:BD40">$E$15</f>
        <v>0</v>
      </c>
      <c r="AK40" s="68">
        <f t="shared" si="20"/>
        <v>0</v>
      </c>
      <c r="AL40" s="68">
        <f t="shared" si="20"/>
        <v>0</v>
      </c>
      <c r="AM40" s="68">
        <f t="shared" si="20"/>
        <v>0</v>
      </c>
      <c r="AN40" s="68">
        <f t="shared" si="20"/>
        <v>0</v>
      </c>
      <c r="AO40" s="68">
        <f t="shared" si="20"/>
        <v>0</v>
      </c>
      <c r="AP40" s="68">
        <f t="shared" si="20"/>
        <v>0</v>
      </c>
      <c r="AQ40" s="68">
        <f t="shared" si="20"/>
        <v>0</v>
      </c>
      <c r="AR40" s="68">
        <f t="shared" si="20"/>
        <v>0</v>
      </c>
      <c r="AS40" s="68">
        <f t="shared" si="20"/>
        <v>0</v>
      </c>
      <c r="AT40" s="68">
        <f t="shared" si="20"/>
        <v>0</v>
      </c>
      <c r="AU40" s="68">
        <f t="shared" si="20"/>
        <v>0</v>
      </c>
      <c r="AV40" s="68">
        <f t="shared" si="20"/>
        <v>0</v>
      </c>
      <c r="AW40" s="68">
        <f t="shared" si="20"/>
        <v>0</v>
      </c>
      <c r="AX40" s="68">
        <f t="shared" si="20"/>
        <v>0</v>
      </c>
      <c r="AY40" s="68">
        <f t="shared" si="20"/>
        <v>0</v>
      </c>
      <c r="AZ40" s="68">
        <f t="shared" si="20"/>
        <v>0</v>
      </c>
      <c r="BA40" s="68">
        <f t="shared" si="20"/>
        <v>0</v>
      </c>
      <c r="BB40" s="68">
        <f t="shared" si="20"/>
        <v>0</v>
      </c>
      <c r="BC40" s="68">
        <f t="shared" si="20"/>
        <v>0</v>
      </c>
      <c r="BD40" s="68">
        <f t="shared" si="20"/>
        <v>0</v>
      </c>
      <c r="BE40" s="51"/>
      <c r="BF40" s="51"/>
      <c r="BG40" s="48"/>
      <c r="BH40" s="48"/>
      <c r="BI40" s="48"/>
      <c r="BJ40" s="48"/>
      <c r="BK40" s="28" t="s">
        <v>10</v>
      </c>
      <c r="BL40" s="48"/>
      <c r="BM40" s="48"/>
      <c r="BN40" s="48"/>
      <c r="BO40" s="48"/>
      <c r="BP40" s="51"/>
      <c r="BQ40" s="51"/>
      <c r="BR40" s="48"/>
      <c r="BS40" s="48"/>
      <c r="BT40" s="48"/>
      <c r="BU40" s="48"/>
      <c r="BV40" s="28" t="s">
        <v>10</v>
      </c>
      <c r="BW40" s="48"/>
      <c r="BX40" s="48"/>
      <c r="BY40" s="48"/>
      <c r="BZ40" s="48"/>
      <c r="CA40" s="51"/>
      <c r="CB40" s="51"/>
      <c r="CC40" s="48"/>
      <c r="CD40" s="48"/>
      <c r="CE40" s="48"/>
      <c r="CF40" s="48"/>
      <c r="CG40" s="28" t="s">
        <v>10</v>
      </c>
      <c r="CH40" s="48"/>
      <c r="CI40" s="48"/>
      <c r="CJ40" s="48"/>
      <c r="CK40" s="48"/>
      <c r="CL40" s="51"/>
      <c r="CM40" s="51"/>
      <c r="CN40" s="48"/>
      <c r="CO40" s="48"/>
      <c r="CP40" s="48"/>
      <c r="CQ40" s="48"/>
      <c r="CR40" s="28" t="s">
        <v>10</v>
      </c>
      <c r="CS40" s="48"/>
      <c r="CT40" s="48"/>
      <c r="CU40" s="48"/>
      <c r="CV40" s="48"/>
      <c r="CW40" s="51"/>
      <c r="CX40" s="51"/>
      <c r="CY40" s="48"/>
      <c r="CZ40" s="48"/>
      <c r="DA40" s="48"/>
      <c r="DB40" s="48"/>
      <c r="DC40" s="28" t="s">
        <v>10</v>
      </c>
      <c r="DD40" s="48"/>
      <c r="DE40" s="48"/>
      <c r="DF40" s="48"/>
      <c r="DG40" s="48"/>
      <c r="DH40" s="51"/>
      <c r="DI40" s="51"/>
      <c r="DJ40" s="172">
        <f t="shared" si="0"/>
        <v>0</v>
      </c>
      <c r="DK40" s="172"/>
      <c r="DL40" s="28" t="s">
        <v>10</v>
      </c>
      <c r="DM40" s="172">
        <f t="shared" si="1"/>
        <v>0</v>
      </c>
      <c r="DN40" s="172"/>
    </row>
    <row r="41" spans="1:118" s="5" customFormat="1" ht="15" customHeight="1">
      <c r="A41" s="56" t="s">
        <v>77</v>
      </c>
      <c r="B41" s="57"/>
      <c r="C41" s="57"/>
      <c r="D41" s="58"/>
      <c r="E41" s="59" t="s">
        <v>42</v>
      </c>
      <c r="F41" s="59"/>
      <c r="G41" s="59"/>
      <c r="H41" s="59"/>
      <c r="I41" s="59"/>
      <c r="J41" s="59"/>
      <c r="K41" s="35"/>
      <c r="L41" s="52">
        <f>IF($E$10="","",$E$10)</f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>
        <f>$E$8</f>
        <v>0</v>
      </c>
      <c r="AE41" s="52"/>
      <c r="AF41" s="52"/>
      <c r="AG41" s="52"/>
      <c r="AH41" s="21" t="s">
        <v>23</v>
      </c>
      <c r="AI41" s="52">
        <f>IF($E$8="","",$E$8)</f>
      </c>
      <c r="AJ41" s="52">
        <f aca="true" t="shared" si="21" ref="AJ41:BD41">$E$8</f>
        <v>0</v>
      </c>
      <c r="AK41" s="52">
        <f t="shared" si="21"/>
        <v>0</v>
      </c>
      <c r="AL41" s="52">
        <f t="shared" si="21"/>
        <v>0</v>
      </c>
      <c r="AM41" s="52">
        <f t="shared" si="21"/>
        <v>0</v>
      </c>
      <c r="AN41" s="52">
        <f t="shared" si="21"/>
        <v>0</v>
      </c>
      <c r="AO41" s="52">
        <f t="shared" si="21"/>
        <v>0</v>
      </c>
      <c r="AP41" s="52">
        <f t="shared" si="21"/>
        <v>0</v>
      </c>
      <c r="AQ41" s="52">
        <f t="shared" si="21"/>
        <v>0</v>
      </c>
      <c r="AR41" s="52">
        <f t="shared" si="21"/>
        <v>0</v>
      </c>
      <c r="AS41" s="52">
        <f t="shared" si="21"/>
        <v>0</v>
      </c>
      <c r="AT41" s="52">
        <f t="shared" si="21"/>
        <v>0</v>
      </c>
      <c r="AU41" s="52">
        <f t="shared" si="21"/>
        <v>0</v>
      </c>
      <c r="AV41" s="52">
        <f t="shared" si="21"/>
        <v>0</v>
      </c>
      <c r="AW41" s="52">
        <f t="shared" si="21"/>
        <v>0</v>
      </c>
      <c r="AX41" s="52">
        <f t="shared" si="21"/>
        <v>0</v>
      </c>
      <c r="AY41" s="52">
        <f t="shared" si="21"/>
        <v>0</v>
      </c>
      <c r="AZ41" s="52">
        <f t="shared" si="21"/>
        <v>0</v>
      </c>
      <c r="BA41" s="52">
        <f t="shared" si="21"/>
        <v>0</v>
      </c>
      <c r="BB41" s="52">
        <f t="shared" si="21"/>
        <v>0</v>
      </c>
      <c r="BC41" s="52">
        <f t="shared" si="21"/>
        <v>0</v>
      </c>
      <c r="BD41" s="52">
        <f t="shared" si="21"/>
        <v>0</v>
      </c>
      <c r="BE41" s="49"/>
      <c r="BF41" s="49"/>
      <c r="BG41" s="46"/>
      <c r="BH41" s="46"/>
      <c r="BI41" s="46"/>
      <c r="BJ41" s="46"/>
      <c r="BK41" s="22" t="s">
        <v>10</v>
      </c>
      <c r="BL41" s="46"/>
      <c r="BM41" s="46"/>
      <c r="BN41" s="46"/>
      <c r="BO41" s="46"/>
      <c r="BP41" s="49"/>
      <c r="BQ41" s="49"/>
      <c r="BR41" s="46"/>
      <c r="BS41" s="46"/>
      <c r="BT41" s="46"/>
      <c r="BU41" s="46"/>
      <c r="BV41" s="22" t="s">
        <v>10</v>
      </c>
      <c r="BW41" s="46"/>
      <c r="BX41" s="46"/>
      <c r="BY41" s="46"/>
      <c r="BZ41" s="46"/>
      <c r="CA41" s="49"/>
      <c r="CB41" s="49"/>
      <c r="CC41" s="46"/>
      <c r="CD41" s="46"/>
      <c r="CE41" s="46"/>
      <c r="CF41" s="46"/>
      <c r="CG41" s="22" t="s">
        <v>10</v>
      </c>
      <c r="CH41" s="46"/>
      <c r="CI41" s="46"/>
      <c r="CJ41" s="46"/>
      <c r="CK41" s="46"/>
      <c r="CL41" s="49"/>
      <c r="CM41" s="49"/>
      <c r="CN41" s="46"/>
      <c r="CO41" s="46"/>
      <c r="CP41" s="46"/>
      <c r="CQ41" s="46"/>
      <c r="CR41" s="22" t="s">
        <v>10</v>
      </c>
      <c r="CS41" s="46"/>
      <c r="CT41" s="46"/>
      <c r="CU41" s="46"/>
      <c r="CV41" s="46"/>
      <c r="CW41" s="49"/>
      <c r="CX41" s="49"/>
      <c r="CY41" s="46"/>
      <c r="CZ41" s="46"/>
      <c r="DA41" s="46"/>
      <c r="DB41" s="46"/>
      <c r="DC41" s="22" t="s">
        <v>10</v>
      </c>
      <c r="DD41" s="46"/>
      <c r="DE41" s="46"/>
      <c r="DF41" s="46"/>
      <c r="DG41" s="46"/>
      <c r="DH41" s="49"/>
      <c r="DI41" s="49"/>
      <c r="DJ41" s="167">
        <f t="shared" si="0"/>
        <v>0</v>
      </c>
      <c r="DK41" s="167"/>
      <c r="DL41" s="22" t="s">
        <v>10</v>
      </c>
      <c r="DM41" s="167">
        <f t="shared" si="1"/>
        <v>0</v>
      </c>
      <c r="DN41" s="167"/>
    </row>
    <row r="42" spans="1:118" s="5" customFormat="1" ht="15" customHeight="1">
      <c r="A42" s="53" t="s">
        <v>78</v>
      </c>
      <c r="B42" s="54"/>
      <c r="C42" s="54"/>
      <c r="D42" s="55"/>
      <c r="E42" s="62" t="s">
        <v>43</v>
      </c>
      <c r="F42" s="62"/>
      <c r="G42" s="62"/>
      <c r="H42" s="62"/>
      <c r="I42" s="62"/>
      <c r="J42" s="62"/>
      <c r="K42" s="60"/>
      <c r="L42" s="63">
        <f>IF($E$15="","",$E$15)</f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>
        <f>$E$9</f>
        <v>0</v>
      </c>
      <c r="AE42" s="63"/>
      <c r="AF42" s="63"/>
      <c r="AG42" s="63"/>
      <c r="AH42" s="23" t="s">
        <v>23</v>
      </c>
      <c r="AI42" s="63">
        <f>IF($E$9="","",$E$9)</f>
      </c>
      <c r="AJ42" s="63">
        <f aca="true" t="shared" si="22" ref="AJ42:BD42">$E$9</f>
        <v>0</v>
      </c>
      <c r="AK42" s="63">
        <f t="shared" si="22"/>
        <v>0</v>
      </c>
      <c r="AL42" s="63">
        <f t="shared" si="22"/>
        <v>0</v>
      </c>
      <c r="AM42" s="63">
        <f t="shared" si="22"/>
        <v>0</v>
      </c>
      <c r="AN42" s="63">
        <f t="shared" si="22"/>
        <v>0</v>
      </c>
      <c r="AO42" s="63">
        <f t="shared" si="22"/>
        <v>0</v>
      </c>
      <c r="AP42" s="63">
        <f t="shared" si="22"/>
        <v>0</v>
      </c>
      <c r="AQ42" s="63">
        <f t="shared" si="22"/>
        <v>0</v>
      </c>
      <c r="AR42" s="63">
        <f t="shared" si="22"/>
        <v>0</v>
      </c>
      <c r="AS42" s="63">
        <f t="shared" si="22"/>
        <v>0</v>
      </c>
      <c r="AT42" s="63">
        <f t="shared" si="22"/>
        <v>0</v>
      </c>
      <c r="AU42" s="63">
        <f t="shared" si="22"/>
        <v>0</v>
      </c>
      <c r="AV42" s="63">
        <f t="shared" si="22"/>
        <v>0</v>
      </c>
      <c r="AW42" s="63">
        <f t="shared" si="22"/>
        <v>0</v>
      </c>
      <c r="AX42" s="63">
        <f t="shared" si="22"/>
        <v>0</v>
      </c>
      <c r="AY42" s="63">
        <f t="shared" si="22"/>
        <v>0</v>
      </c>
      <c r="AZ42" s="63">
        <f t="shared" si="22"/>
        <v>0</v>
      </c>
      <c r="BA42" s="63">
        <f t="shared" si="22"/>
        <v>0</v>
      </c>
      <c r="BB42" s="63">
        <f t="shared" si="22"/>
        <v>0</v>
      </c>
      <c r="BC42" s="63">
        <f t="shared" si="22"/>
        <v>0</v>
      </c>
      <c r="BD42" s="63">
        <f t="shared" si="22"/>
        <v>0</v>
      </c>
      <c r="BE42" s="50"/>
      <c r="BF42" s="50"/>
      <c r="BG42" s="47"/>
      <c r="BH42" s="47"/>
      <c r="BI42" s="47"/>
      <c r="BJ42" s="47"/>
      <c r="BK42" s="25" t="s">
        <v>10</v>
      </c>
      <c r="BL42" s="47"/>
      <c r="BM42" s="47"/>
      <c r="BN42" s="47"/>
      <c r="BO42" s="47"/>
      <c r="BP42" s="50"/>
      <c r="BQ42" s="50"/>
      <c r="BR42" s="47"/>
      <c r="BS42" s="47"/>
      <c r="BT42" s="47"/>
      <c r="BU42" s="47"/>
      <c r="BV42" s="25" t="s">
        <v>10</v>
      </c>
      <c r="BW42" s="47"/>
      <c r="BX42" s="47"/>
      <c r="BY42" s="47"/>
      <c r="BZ42" s="47"/>
      <c r="CA42" s="50"/>
      <c r="CB42" s="50"/>
      <c r="CC42" s="47"/>
      <c r="CD42" s="47"/>
      <c r="CE42" s="47"/>
      <c r="CF42" s="47"/>
      <c r="CG42" s="25" t="s">
        <v>10</v>
      </c>
      <c r="CH42" s="47"/>
      <c r="CI42" s="47"/>
      <c r="CJ42" s="47"/>
      <c r="CK42" s="47"/>
      <c r="CL42" s="50"/>
      <c r="CM42" s="50"/>
      <c r="CN42" s="47"/>
      <c r="CO42" s="47"/>
      <c r="CP42" s="47"/>
      <c r="CQ42" s="47"/>
      <c r="CR42" s="25" t="s">
        <v>10</v>
      </c>
      <c r="CS42" s="47"/>
      <c r="CT42" s="47"/>
      <c r="CU42" s="47"/>
      <c r="CV42" s="47"/>
      <c r="CW42" s="50"/>
      <c r="CX42" s="50"/>
      <c r="CY42" s="47"/>
      <c r="CZ42" s="47"/>
      <c r="DA42" s="47"/>
      <c r="DB42" s="47"/>
      <c r="DC42" s="25" t="s">
        <v>10</v>
      </c>
      <c r="DD42" s="47"/>
      <c r="DE42" s="47"/>
      <c r="DF42" s="47"/>
      <c r="DG42" s="47"/>
      <c r="DH42" s="50"/>
      <c r="DI42" s="50"/>
      <c r="DJ42" s="168">
        <f t="shared" si="0"/>
        <v>0</v>
      </c>
      <c r="DK42" s="168"/>
      <c r="DL42" s="25" t="s">
        <v>10</v>
      </c>
      <c r="DM42" s="168">
        <f t="shared" si="1"/>
        <v>0</v>
      </c>
      <c r="DN42" s="168"/>
    </row>
    <row r="43" spans="1:118" s="5" customFormat="1" ht="15" customHeight="1">
      <c r="A43" s="53" t="s">
        <v>79</v>
      </c>
      <c r="B43" s="54"/>
      <c r="C43" s="54"/>
      <c r="D43" s="55"/>
      <c r="E43" s="169" t="s">
        <v>44</v>
      </c>
      <c r="F43" s="169"/>
      <c r="G43" s="169"/>
      <c r="H43" s="169"/>
      <c r="I43" s="169"/>
      <c r="J43" s="169"/>
      <c r="K43" s="60"/>
      <c r="L43" s="63">
        <f>IF($E$11="","",$E$11)</f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>
        <f>$E$14</f>
        <v>0</v>
      </c>
      <c r="AE43" s="63"/>
      <c r="AF43" s="63"/>
      <c r="AG43" s="63"/>
      <c r="AH43" s="23" t="s">
        <v>23</v>
      </c>
      <c r="AI43" s="63">
        <f>IF($E$14="","",$E$14)</f>
      </c>
      <c r="AJ43" s="63">
        <f aca="true" t="shared" si="23" ref="AJ43:BD43">$E$14</f>
        <v>0</v>
      </c>
      <c r="AK43" s="63">
        <f t="shared" si="23"/>
        <v>0</v>
      </c>
      <c r="AL43" s="63">
        <f t="shared" si="23"/>
        <v>0</v>
      </c>
      <c r="AM43" s="63">
        <f t="shared" si="23"/>
        <v>0</v>
      </c>
      <c r="AN43" s="63">
        <f t="shared" si="23"/>
        <v>0</v>
      </c>
      <c r="AO43" s="63">
        <f t="shared" si="23"/>
        <v>0</v>
      </c>
      <c r="AP43" s="63">
        <f t="shared" si="23"/>
        <v>0</v>
      </c>
      <c r="AQ43" s="63">
        <f t="shared" si="23"/>
        <v>0</v>
      </c>
      <c r="AR43" s="63">
        <f t="shared" si="23"/>
        <v>0</v>
      </c>
      <c r="AS43" s="63">
        <f t="shared" si="23"/>
        <v>0</v>
      </c>
      <c r="AT43" s="63">
        <f t="shared" si="23"/>
        <v>0</v>
      </c>
      <c r="AU43" s="63">
        <f t="shared" si="23"/>
        <v>0</v>
      </c>
      <c r="AV43" s="63">
        <f t="shared" si="23"/>
        <v>0</v>
      </c>
      <c r="AW43" s="63">
        <f t="shared" si="23"/>
        <v>0</v>
      </c>
      <c r="AX43" s="63">
        <f t="shared" si="23"/>
        <v>0</v>
      </c>
      <c r="AY43" s="63">
        <f t="shared" si="23"/>
        <v>0</v>
      </c>
      <c r="AZ43" s="63">
        <f t="shared" si="23"/>
        <v>0</v>
      </c>
      <c r="BA43" s="63">
        <f t="shared" si="23"/>
        <v>0</v>
      </c>
      <c r="BB43" s="63">
        <f t="shared" si="23"/>
        <v>0</v>
      </c>
      <c r="BC43" s="63">
        <f t="shared" si="23"/>
        <v>0</v>
      </c>
      <c r="BD43" s="63">
        <f t="shared" si="23"/>
        <v>0</v>
      </c>
      <c r="BE43" s="50"/>
      <c r="BF43" s="50"/>
      <c r="BG43" s="47"/>
      <c r="BH43" s="47"/>
      <c r="BI43" s="47"/>
      <c r="BJ43" s="47"/>
      <c r="BK43" s="25" t="s">
        <v>10</v>
      </c>
      <c r="BL43" s="47"/>
      <c r="BM43" s="47"/>
      <c r="BN43" s="47"/>
      <c r="BO43" s="47"/>
      <c r="BP43" s="50"/>
      <c r="BQ43" s="50"/>
      <c r="BR43" s="47"/>
      <c r="BS43" s="47"/>
      <c r="BT43" s="47"/>
      <c r="BU43" s="47"/>
      <c r="BV43" s="25" t="s">
        <v>10</v>
      </c>
      <c r="BW43" s="47"/>
      <c r="BX43" s="47"/>
      <c r="BY43" s="47"/>
      <c r="BZ43" s="47"/>
      <c r="CA43" s="50"/>
      <c r="CB43" s="50"/>
      <c r="CC43" s="47"/>
      <c r="CD43" s="47"/>
      <c r="CE43" s="47"/>
      <c r="CF43" s="47"/>
      <c r="CG43" s="25" t="s">
        <v>10</v>
      </c>
      <c r="CH43" s="47"/>
      <c r="CI43" s="47"/>
      <c r="CJ43" s="47"/>
      <c r="CK43" s="47"/>
      <c r="CL43" s="50"/>
      <c r="CM43" s="50"/>
      <c r="CN43" s="47"/>
      <c r="CO43" s="47"/>
      <c r="CP43" s="47"/>
      <c r="CQ43" s="47"/>
      <c r="CR43" s="25" t="s">
        <v>10</v>
      </c>
      <c r="CS43" s="47"/>
      <c r="CT43" s="47"/>
      <c r="CU43" s="47"/>
      <c r="CV43" s="47"/>
      <c r="CW43" s="50"/>
      <c r="CX43" s="50"/>
      <c r="CY43" s="47"/>
      <c r="CZ43" s="47"/>
      <c r="DA43" s="47"/>
      <c r="DB43" s="47"/>
      <c r="DC43" s="25" t="s">
        <v>10</v>
      </c>
      <c r="DD43" s="47"/>
      <c r="DE43" s="47"/>
      <c r="DF43" s="47"/>
      <c r="DG43" s="47"/>
      <c r="DH43" s="50"/>
      <c r="DI43" s="50"/>
      <c r="DJ43" s="168">
        <f t="shared" si="0"/>
        <v>0</v>
      </c>
      <c r="DK43" s="168"/>
      <c r="DL43" s="24" t="s">
        <v>10</v>
      </c>
      <c r="DM43" s="168">
        <f t="shared" si="1"/>
        <v>0</v>
      </c>
      <c r="DN43" s="168"/>
    </row>
    <row r="44" spans="1:118" s="5" customFormat="1" ht="15" customHeight="1" thickBot="1">
      <c r="A44" s="64" t="s">
        <v>80</v>
      </c>
      <c r="B44" s="65"/>
      <c r="C44" s="65"/>
      <c r="D44" s="66"/>
      <c r="E44" s="67" t="s">
        <v>45</v>
      </c>
      <c r="F44" s="67"/>
      <c r="G44" s="67"/>
      <c r="H44" s="67"/>
      <c r="I44" s="67"/>
      <c r="J44" s="67"/>
      <c r="K44" s="61"/>
      <c r="L44" s="68">
        <f>IF($E$12="","",$E$12)</f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>
        <f>$E$13</f>
        <v>0</v>
      </c>
      <c r="AE44" s="68"/>
      <c r="AF44" s="68"/>
      <c r="AG44" s="68"/>
      <c r="AH44" s="26" t="s">
        <v>23</v>
      </c>
      <c r="AI44" s="68">
        <f>IF($E$13="","",$E$13)</f>
      </c>
      <c r="AJ44" s="68">
        <f aca="true" t="shared" si="24" ref="AJ44:BD44">$E$13</f>
        <v>0</v>
      </c>
      <c r="AK44" s="68">
        <f t="shared" si="24"/>
        <v>0</v>
      </c>
      <c r="AL44" s="68">
        <f t="shared" si="24"/>
        <v>0</v>
      </c>
      <c r="AM44" s="68">
        <f t="shared" si="24"/>
        <v>0</v>
      </c>
      <c r="AN44" s="68">
        <f t="shared" si="24"/>
        <v>0</v>
      </c>
      <c r="AO44" s="68">
        <f t="shared" si="24"/>
        <v>0</v>
      </c>
      <c r="AP44" s="68">
        <f t="shared" si="24"/>
        <v>0</v>
      </c>
      <c r="AQ44" s="68">
        <f t="shared" si="24"/>
        <v>0</v>
      </c>
      <c r="AR44" s="68">
        <f t="shared" si="24"/>
        <v>0</v>
      </c>
      <c r="AS44" s="68">
        <f t="shared" si="24"/>
        <v>0</v>
      </c>
      <c r="AT44" s="68">
        <f t="shared" si="24"/>
        <v>0</v>
      </c>
      <c r="AU44" s="68">
        <f t="shared" si="24"/>
        <v>0</v>
      </c>
      <c r="AV44" s="68">
        <f t="shared" si="24"/>
        <v>0</v>
      </c>
      <c r="AW44" s="68">
        <f t="shared" si="24"/>
        <v>0</v>
      </c>
      <c r="AX44" s="68">
        <f t="shared" si="24"/>
        <v>0</v>
      </c>
      <c r="AY44" s="68">
        <f t="shared" si="24"/>
        <v>0</v>
      </c>
      <c r="AZ44" s="68">
        <f t="shared" si="24"/>
        <v>0</v>
      </c>
      <c r="BA44" s="68">
        <f t="shared" si="24"/>
        <v>0</v>
      </c>
      <c r="BB44" s="68">
        <f t="shared" si="24"/>
        <v>0</v>
      </c>
      <c r="BC44" s="68">
        <f t="shared" si="24"/>
        <v>0</v>
      </c>
      <c r="BD44" s="68">
        <f t="shared" si="24"/>
        <v>0</v>
      </c>
      <c r="BE44" s="51"/>
      <c r="BF44" s="51"/>
      <c r="BG44" s="48"/>
      <c r="BH44" s="48"/>
      <c r="BI44" s="48"/>
      <c r="BJ44" s="48"/>
      <c r="BK44" s="28" t="s">
        <v>10</v>
      </c>
      <c r="BL44" s="48"/>
      <c r="BM44" s="48"/>
      <c r="BN44" s="48"/>
      <c r="BO44" s="48"/>
      <c r="BP44" s="51"/>
      <c r="BQ44" s="51"/>
      <c r="BR44" s="48"/>
      <c r="BS44" s="48"/>
      <c r="BT44" s="48"/>
      <c r="BU44" s="48"/>
      <c r="BV44" s="28" t="s">
        <v>10</v>
      </c>
      <c r="BW44" s="48"/>
      <c r="BX44" s="48"/>
      <c r="BY44" s="48"/>
      <c r="BZ44" s="48"/>
      <c r="CA44" s="51"/>
      <c r="CB44" s="51"/>
      <c r="CC44" s="48"/>
      <c r="CD44" s="48"/>
      <c r="CE44" s="48"/>
      <c r="CF44" s="48"/>
      <c r="CG44" s="28" t="s">
        <v>10</v>
      </c>
      <c r="CH44" s="48"/>
      <c r="CI44" s="48"/>
      <c r="CJ44" s="48"/>
      <c r="CK44" s="48"/>
      <c r="CL44" s="51"/>
      <c r="CM44" s="51"/>
      <c r="CN44" s="48"/>
      <c r="CO44" s="48"/>
      <c r="CP44" s="48"/>
      <c r="CQ44" s="48"/>
      <c r="CR44" s="28" t="s">
        <v>10</v>
      </c>
      <c r="CS44" s="48"/>
      <c r="CT44" s="48"/>
      <c r="CU44" s="48"/>
      <c r="CV44" s="48"/>
      <c r="CW44" s="51"/>
      <c r="CX44" s="51"/>
      <c r="CY44" s="48"/>
      <c r="CZ44" s="48"/>
      <c r="DA44" s="48"/>
      <c r="DB44" s="48"/>
      <c r="DC44" s="28" t="s">
        <v>10</v>
      </c>
      <c r="DD44" s="48"/>
      <c r="DE44" s="48"/>
      <c r="DF44" s="48"/>
      <c r="DG44" s="48"/>
      <c r="DH44" s="51"/>
      <c r="DI44" s="51"/>
      <c r="DJ44" s="172">
        <f t="shared" si="0"/>
        <v>0</v>
      </c>
      <c r="DK44" s="172"/>
      <c r="DL44" s="28" t="s">
        <v>10</v>
      </c>
      <c r="DM44" s="172">
        <f t="shared" si="1"/>
        <v>0</v>
      </c>
      <c r="DN44" s="172"/>
    </row>
    <row r="45" spans="1:118" s="5" customFormat="1" ht="15" customHeight="1">
      <c r="A45" s="56" t="s">
        <v>81</v>
      </c>
      <c r="B45" s="57"/>
      <c r="C45" s="57"/>
      <c r="D45" s="58"/>
      <c r="E45" s="59" t="s">
        <v>46</v>
      </c>
      <c r="F45" s="59"/>
      <c r="G45" s="59"/>
      <c r="H45" s="59"/>
      <c r="I45" s="59"/>
      <c r="J45" s="59"/>
      <c r="K45" s="35"/>
      <c r="L45" s="52">
        <f>IF($E$8="","",$E$8)</f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>
        <f>$E$9</f>
        <v>0</v>
      </c>
      <c r="AE45" s="52"/>
      <c r="AF45" s="52"/>
      <c r="AG45" s="52"/>
      <c r="AH45" s="29" t="s">
        <v>23</v>
      </c>
      <c r="AI45" s="52">
        <f>IF($E$9="","",$E$9)</f>
      </c>
      <c r="AJ45" s="52">
        <f aca="true" t="shared" si="25" ref="AJ45:BD45">$E$9</f>
        <v>0</v>
      </c>
      <c r="AK45" s="52">
        <f t="shared" si="25"/>
        <v>0</v>
      </c>
      <c r="AL45" s="52">
        <f t="shared" si="25"/>
        <v>0</v>
      </c>
      <c r="AM45" s="52">
        <f t="shared" si="25"/>
        <v>0</v>
      </c>
      <c r="AN45" s="52">
        <f t="shared" si="25"/>
        <v>0</v>
      </c>
      <c r="AO45" s="52">
        <f t="shared" si="25"/>
        <v>0</v>
      </c>
      <c r="AP45" s="52">
        <f t="shared" si="25"/>
        <v>0</v>
      </c>
      <c r="AQ45" s="52">
        <f t="shared" si="25"/>
        <v>0</v>
      </c>
      <c r="AR45" s="52">
        <f t="shared" si="25"/>
        <v>0</v>
      </c>
      <c r="AS45" s="52">
        <f t="shared" si="25"/>
        <v>0</v>
      </c>
      <c r="AT45" s="52">
        <f t="shared" si="25"/>
        <v>0</v>
      </c>
      <c r="AU45" s="52">
        <f t="shared" si="25"/>
        <v>0</v>
      </c>
      <c r="AV45" s="52">
        <f t="shared" si="25"/>
        <v>0</v>
      </c>
      <c r="AW45" s="52">
        <f t="shared" si="25"/>
        <v>0</v>
      </c>
      <c r="AX45" s="52">
        <f t="shared" si="25"/>
        <v>0</v>
      </c>
      <c r="AY45" s="52">
        <f t="shared" si="25"/>
        <v>0</v>
      </c>
      <c r="AZ45" s="52">
        <f t="shared" si="25"/>
        <v>0</v>
      </c>
      <c r="BA45" s="52">
        <f t="shared" si="25"/>
        <v>0</v>
      </c>
      <c r="BB45" s="52">
        <f t="shared" si="25"/>
        <v>0</v>
      </c>
      <c r="BC45" s="52">
        <f t="shared" si="25"/>
        <v>0</v>
      </c>
      <c r="BD45" s="52">
        <f t="shared" si="25"/>
        <v>0</v>
      </c>
      <c r="BE45" s="49"/>
      <c r="BF45" s="49"/>
      <c r="BG45" s="46"/>
      <c r="BH45" s="46"/>
      <c r="BI45" s="46"/>
      <c r="BJ45" s="46"/>
      <c r="BK45" s="22" t="s">
        <v>10</v>
      </c>
      <c r="BL45" s="46"/>
      <c r="BM45" s="46"/>
      <c r="BN45" s="46"/>
      <c r="BO45" s="46"/>
      <c r="BP45" s="49"/>
      <c r="BQ45" s="49"/>
      <c r="BR45" s="46"/>
      <c r="BS45" s="46"/>
      <c r="BT45" s="46"/>
      <c r="BU45" s="46"/>
      <c r="BV45" s="22" t="s">
        <v>10</v>
      </c>
      <c r="BW45" s="46"/>
      <c r="BX45" s="46"/>
      <c r="BY45" s="46"/>
      <c r="BZ45" s="46"/>
      <c r="CA45" s="49"/>
      <c r="CB45" s="49"/>
      <c r="CC45" s="46"/>
      <c r="CD45" s="46"/>
      <c r="CE45" s="46"/>
      <c r="CF45" s="46"/>
      <c r="CG45" s="22" t="s">
        <v>10</v>
      </c>
      <c r="CH45" s="46"/>
      <c r="CI45" s="46"/>
      <c r="CJ45" s="46"/>
      <c r="CK45" s="46"/>
      <c r="CL45" s="49"/>
      <c r="CM45" s="49"/>
      <c r="CN45" s="46"/>
      <c r="CO45" s="46"/>
      <c r="CP45" s="46"/>
      <c r="CQ45" s="46"/>
      <c r="CR45" s="22" t="s">
        <v>10</v>
      </c>
      <c r="CS45" s="46"/>
      <c r="CT45" s="46"/>
      <c r="CU45" s="46"/>
      <c r="CV45" s="46"/>
      <c r="CW45" s="49"/>
      <c r="CX45" s="49"/>
      <c r="CY45" s="46"/>
      <c r="CZ45" s="46"/>
      <c r="DA45" s="46"/>
      <c r="DB45" s="46"/>
      <c r="DC45" s="22" t="s">
        <v>10</v>
      </c>
      <c r="DD45" s="46"/>
      <c r="DE45" s="46"/>
      <c r="DF45" s="46"/>
      <c r="DG45" s="46"/>
      <c r="DH45" s="49"/>
      <c r="DI45" s="49"/>
      <c r="DJ45" s="167">
        <f t="shared" si="0"/>
        <v>0</v>
      </c>
      <c r="DK45" s="167"/>
      <c r="DL45" s="22" t="s">
        <v>10</v>
      </c>
      <c r="DM45" s="167">
        <f t="shared" si="1"/>
        <v>0</v>
      </c>
      <c r="DN45" s="167"/>
    </row>
    <row r="46" spans="1:118" s="5" customFormat="1" ht="15" customHeight="1">
      <c r="A46" s="53" t="s">
        <v>82</v>
      </c>
      <c r="B46" s="54"/>
      <c r="C46" s="54"/>
      <c r="D46" s="55"/>
      <c r="E46" s="62" t="s">
        <v>47</v>
      </c>
      <c r="F46" s="62"/>
      <c r="G46" s="62"/>
      <c r="H46" s="62"/>
      <c r="I46" s="62"/>
      <c r="J46" s="62"/>
      <c r="K46" s="60"/>
      <c r="L46" s="63">
        <f>IF($E$14="","",$E$14)</f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>
        <f>$E$10</f>
        <v>0</v>
      </c>
      <c r="AE46" s="63"/>
      <c r="AF46" s="63"/>
      <c r="AG46" s="63"/>
      <c r="AH46" s="23" t="s">
        <v>23</v>
      </c>
      <c r="AI46" s="63">
        <f>IF($E$10="","",$E$10)</f>
      </c>
      <c r="AJ46" s="63">
        <f aca="true" t="shared" si="26" ref="AJ46:BD46">$E$10</f>
        <v>0</v>
      </c>
      <c r="AK46" s="63">
        <f t="shared" si="26"/>
        <v>0</v>
      </c>
      <c r="AL46" s="63">
        <f t="shared" si="26"/>
        <v>0</v>
      </c>
      <c r="AM46" s="63">
        <f t="shared" si="26"/>
        <v>0</v>
      </c>
      <c r="AN46" s="63">
        <f t="shared" si="26"/>
        <v>0</v>
      </c>
      <c r="AO46" s="63">
        <f t="shared" si="26"/>
        <v>0</v>
      </c>
      <c r="AP46" s="63">
        <f t="shared" si="26"/>
        <v>0</v>
      </c>
      <c r="AQ46" s="63">
        <f t="shared" si="26"/>
        <v>0</v>
      </c>
      <c r="AR46" s="63">
        <f t="shared" si="26"/>
        <v>0</v>
      </c>
      <c r="AS46" s="63">
        <f t="shared" si="26"/>
        <v>0</v>
      </c>
      <c r="AT46" s="63">
        <f t="shared" si="26"/>
        <v>0</v>
      </c>
      <c r="AU46" s="63">
        <f t="shared" si="26"/>
        <v>0</v>
      </c>
      <c r="AV46" s="63">
        <f t="shared" si="26"/>
        <v>0</v>
      </c>
      <c r="AW46" s="63">
        <f t="shared" si="26"/>
        <v>0</v>
      </c>
      <c r="AX46" s="63">
        <f t="shared" si="26"/>
        <v>0</v>
      </c>
      <c r="AY46" s="63">
        <f t="shared" si="26"/>
        <v>0</v>
      </c>
      <c r="AZ46" s="63">
        <f t="shared" si="26"/>
        <v>0</v>
      </c>
      <c r="BA46" s="63">
        <f t="shared" si="26"/>
        <v>0</v>
      </c>
      <c r="BB46" s="63">
        <f t="shared" si="26"/>
        <v>0</v>
      </c>
      <c r="BC46" s="63">
        <f t="shared" si="26"/>
        <v>0</v>
      </c>
      <c r="BD46" s="63">
        <f t="shared" si="26"/>
        <v>0</v>
      </c>
      <c r="BE46" s="50"/>
      <c r="BF46" s="50"/>
      <c r="BG46" s="47"/>
      <c r="BH46" s="47"/>
      <c r="BI46" s="47"/>
      <c r="BJ46" s="47"/>
      <c r="BK46" s="25" t="s">
        <v>10</v>
      </c>
      <c r="BL46" s="47"/>
      <c r="BM46" s="47"/>
      <c r="BN46" s="47"/>
      <c r="BO46" s="47"/>
      <c r="BP46" s="50"/>
      <c r="BQ46" s="50"/>
      <c r="BR46" s="47"/>
      <c r="BS46" s="47"/>
      <c r="BT46" s="47"/>
      <c r="BU46" s="47"/>
      <c r="BV46" s="25" t="s">
        <v>10</v>
      </c>
      <c r="BW46" s="47"/>
      <c r="BX46" s="47"/>
      <c r="BY46" s="47"/>
      <c r="BZ46" s="47"/>
      <c r="CA46" s="50"/>
      <c r="CB46" s="50"/>
      <c r="CC46" s="47"/>
      <c r="CD46" s="47"/>
      <c r="CE46" s="47"/>
      <c r="CF46" s="47"/>
      <c r="CG46" s="25" t="s">
        <v>10</v>
      </c>
      <c r="CH46" s="47"/>
      <c r="CI46" s="47"/>
      <c r="CJ46" s="47"/>
      <c r="CK46" s="47"/>
      <c r="CL46" s="50"/>
      <c r="CM46" s="50"/>
      <c r="CN46" s="47"/>
      <c r="CO46" s="47"/>
      <c r="CP46" s="47"/>
      <c r="CQ46" s="47"/>
      <c r="CR46" s="25" t="s">
        <v>10</v>
      </c>
      <c r="CS46" s="47"/>
      <c r="CT46" s="47"/>
      <c r="CU46" s="47"/>
      <c r="CV46" s="47"/>
      <c r="CW46" s="50"/>
      <c r="CX46" s="50"/>
      <c r="CY46" s="47"/>
      <c r="CZ46" s="47"/>
      <c r="DA46" s="47"/>
      <c r="DB46" s="47"/>
      <c r="DC46" s="25" t="s">
        <v>10</v>
      </c>
      <c r="DD46" s="47"/>
      <c r="DE46" s="47"/>
      <c r="DF46" s="47"/>
      <c r="DG46" s="47"/>
      <c r="DH46" s="50"/>
      <c r="DI46" s="50"/>
      <c r="DJ46" s="168">
        <f t="shared" si="0"/>
        <v>0</v>
      </c>
      <c r="DK46" s="168"/>
      <c r="DL46" s="25" t="s">
        <v>10</v>
      </c>
      <c r="DM46" s="168">
        <f t="shared" si="1"/>
        <v>0</v>
      </c>
      <c r="DN46" s="168"/>
    </row>
    <row r="47" spans="1:118" s="5" customFormat="1" ht="15" customHeight="1">
      <c r="A47" s="53" t="s">
        <v>83</v>
      </c>
      <c r="B47" s="54"/>
      <c r="C47" s="54"/>
      <c r="D47" s="55"/>
      <c r="E47" s="169" t="s">
        <v>48</v>
      </c>
      <c r="F47" s="169"/>
      <c r="G47" s="169"/>
      <c r="H47" s="169"/>
      <c r="I47" s="169"/>
      <c r="J47" s="169"/>
      <c r="K47" s="60"/>
      <c r="L47" s="173">
        <f>IF($E$13="","",$E$13)</f>
      </c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>
        <f>$E$11</f>
        <v>0</v>
      </c>
      <c r="AE47" s="173"/>
      <c r="AF47" s="173"/>
      <c r="AG47" s="173"/>
      <c r="AH47" s="23" t="s">
        <v>23</v>
      </c>
      <c r="AI47" s="173">
        <f>IF($E$11="","",$E$11)</f>
      </c>
      <c r="AJ47" s="173">
        <f aca="true" t="shared" si="27" ref="AJ47:BD47">$E$11</f>
        <v>0</v>
      </c>
      <c r="AK47" s="173">
        <f t="shared" si="27"/>
        <v>0</v>
      </c>
      <c r="AL47" s="173">
        <f t="shared" si="27"/>
        <v>0</v>
      </c>
      <c r="AM47" s="173">
        <f t="shared" si="27"/>
        <v>0</v>
      </c>
      <c r="AN47" s="173">
        <f t="shared" si="27"/>
        <v>0</v>
      </c>
      <c r="AO47" s="173">
        <f t="shared" si="27"/>
        <v>0</v>
      </c>
      <c r="AP47" s="173">
        <f t="shared" si="27"/>
        <v>0</v>
      </c>
      <c r="AQ47" s="173">
        <f t="shared" si="27"/>
        <v>0</v>
      </c>
      <c r="AR47" s="173">
        <f t="shared" si="27"/>
        <v>0</v>
      </c>
      <c r="AS47" s="173">
        <f t="shared" si="27"/>
        <v>0</v>
      </c>
      <c r="AT47" s="173">
        <f t="shared" si="27"/>
        <v>0</v>
      </c>
      <c r="AU47" s="173">
        <f t="shared" si="27"/>
        <v>0</v>
      </c>
      <c r="AV47" s="173">
        <f t="shared" si="27"/>
        <v>0</v>
      </c>
      <c r="AW47" s="173">
        <f t="shared" si="27"/>
        <v>0</v>
      </c>
      <c r="AX47" s="173">
        <f t="shared" si="27"/>
        <v>0</v>
      </c>
      <c r="AY47" s="173">
        <f t="shared" si="27"/>
        <v>0</v>
      </c>
      <c r="AZ47" s="173">
        <f t="shared" si="27"/>
        <v>0</v>
      </c>
      <c r="BA47" s="173">
        <f t="shared" si="27"/>
        <v>0</v>
      </c>
      <c r="BB47" s="173">
        <f t="shared" si="27"/>
        <v>0</v>
      </c>
      <c r="BC47" s="173">
        <f t="shared" si="27"/>
        <v>0</v>
      </c>
      <c r="BD47" s="173">
        <f t="shared" si="27"/>
        <v>0</v>
      </c>
      <c r="BE47" s="50"/>
      <c r="BF47" s="50"/>
      <c r="BG47" s="47"/>
      <c r="BH47" s="47"/>
      <c r="BI47" s="47"/>
      <c r="BJ47" s="47"/>
      <c r="BK47" s="25" t="s">
        <v>10</v>
      </c>
      <c r="BL47" s="47"/>
      <c r="BM47" s="47"/>
      <c r="BN47" s="47"/>
      <c r="BO47" s="47"/>
      <c r="BP47" s="50"/>
      <c r="BQ47" s="50"/>
      <c r="BR47" s="47"/>
      <c r="BS47" s="47"/>
      <c r="BT47" s="47"/>
      <c r="BU47" s="47"/>
      <c r="BV47" s="25" t="s">
        <v>10</v>
      </c>
      <c r="BW47" s="47"/>
      <c r="BX47" s="47"/>
      <c r="BY47" s="47"/>
      <c r="BZ47" s="47"/>
      <c r="CA47" s="50"/>
      <c r="CB47" s="50"/>
      <c r="CC47" s="47"/>
      <c r="CD47" s="47"/>
      <c r="CE47" s="47"/>
      <c r="CF47" s="47"/>
      <c r="CG47" s="25" t="s">
        <v>10</v>
      </c>
      <c r="CH47" s="47"/>
      <c r="CI47" s="47"/>
      <c r="CJ47" s="47"/>
      <c r="CK47" s="47"/>
      <c r="CL47" s="50"/>
      <c r="CM47" s="50"/>
      <c r="CN47" s="47"/>
      <c r="CO47" s="47"/>
      <c r="CP47" s="47"/>
      <c r="CQ47" s="47"/>
      <c r="CR47" s="25" t="s">
        <v>10</v>
      </c>
      <c r="CS47" s="47"/>
      <c r="CT47" s="47"/>
      <c r="CU47" s="47"/>
      <c r="CV47" s="47"/>
      <c r="CW47" s="50"/>
      <c r="CX47" s="50"/>
      <c r="CY47" s="47"/>
      <c r="CZ47" s="47"/>
      <c r="DA47" s="47"/>
      <c r="DB47" s="47"/>
      <c r="DC47" s="25" t="s">
        <v>10</v>
      </c>
      <c r="DD47" s="47"/>
      <c r="DE47" s="47"/>
      <c r="DF47" s="47"/>
      <c r="DG47" s="47"/>
      <c r="DH47" s="50"/>
      <c r="DI47" s="50"/>
      <c r="DJ47" s="168">
        <f t="shared" si="0"/>
        <v>0</v>
      </c>
      <c r="DK47" s="168"/>
      <c r="DL47" s="24" t="s">
        <v>10</v>
      </c>
      <c r="DM47" s="168">
        <f t="shared" si="1"/>
        <v>0</v>
      </c>
      <c r="DN47" s="168"/>
    </row>
    <row r="48" spans="1:118" s="5" customFormat="1" ht="15" customHeight="1" thickBot="1">
      <c r="A48" s="64" t="s">
        <v>84</v>
      </c>
      <c r="B48" s="65"/>
      <c r="C48" s="65"/>
      <c r="D48" s="66"/>
      <c r="E48" s="67" t="s">
        <v>49</v>
      </c>
      <c r="F48" s="67"/>
      <c r="G48" s="67"/>
      <c r="H48" s="67"/>
      <c r="I48" s="67"/>
      <c r="J48" s="67"/>
      <c r="K48" s="61"/>
      <c r="L48" s="174">
        <f>IF($E$12="","",$E$12)</f>
      </c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>
        <f>$E$15</f>
        <v>0</v>
      </c>
      <c r="AE48" s="174"/>
      <c r="AF48" s="174"/>
      <c r="AG48" s="174"/>
      <c r="AH48" s="26" t="s">
        <v>23</v>
      </c>
      <c r="AI48" s="174">
        <f>IF($E$15="","",$E$15)</f>
      </c>
      <c r="AJ48" s="174">
        <f aca="true" t="shared" si="28" ref="AJ48:BD48">$E$15</f>
        <v>0</v>
      </c>
      <c r="AK48" s="174">
        <f t="shared" si="28"/>
        <v>0</v>
      </c>
      <c r="AL48" s="174">
        <f t="shared" si="28"/>
        <v>0</v>
      </c>
      <c r="AM48" s="174">
        <f t="shared" si="28"/>
        <v>0</v>
      </c>
      <c r="AN48" s="174">
        <f t="shared" si="28"/>
        <v>0</v>
      </c>
      <c r="AO48" s="174">
        <f t="shared" si="28"/>
        <v>0</v>
      </c>
      <c r="AP48" s="174">
        <f t="shared" si="28"/>
        <v>0</v>
      </c>
      <c r="AQ48" s="174">
        <f t="shared" si="28"/>
        <v>0</v>
      </c>
      <c r="AR48" s="174">
        <f t="shared" si="28"/>
        <v>0</v>
      </c>
      <c r="AS48" s="174">
        <f t="shared" si="28"/>
        <v>0</v>
      </c>
      <c r="AT48" s="174">
        <f t="shared" si="28"/>
        <v>0</v>
      </c>
      <c r="AU48" s="174">
        <f t="shared" si="28"/>
        <v>0</v>
      </c>
      <c r="AV48" s="174">
        <f t="shared" si="28"/>
        <v>0</v>
      </c>
      <c r="AW48" s="174">
        <f t="shared" si="28"/>
        <v>0</v>
      </c>
      <c r="AX48" s="174">
        <f t="shared" si="28"/>
        <v>0</v>
      </c>
      <c r="AY48" s="174">
        <f t="shared" si="28"/>
        <v>0</v>
      </c>
      <c r="AZ48" s="174">
        <f t="shared" si="28"/>
        <v>0</v>
      </c>
      <c r="BA48" s="174">
        <f t="shared" si="28"/>
        <v>0</v>
      </c>
      <c r="BB48" s="174">
        <f t="shared" si="28"/>
        <v>0</v>
      </c>
      <c r="BC48" s="174">
        <f t="shared" si="28"/>
        <v>0</v>
      </c>
      <c r="BD48" s="174">
        <f t="shared" si="28"/>
        <v>0</v>
      </c>
      <c r="BE48" s="51"/>
      <c r="BF48" s="51"/>
      <c r="BG48" s="48"/>
      <c r="BH48" s="48"/>
      <c r="BI48" s="48"/>
      <c r="BJ48" s="48"/>
      <c r="BK48" s="28" t="s">
        <v>10</v>
      </c>
      <c r="BL48" s="48"/>
      <c r="BM48" s="48"/>
      <c r="BN48" s="48"/>
      <c r="BO48" s="48"/>
      <c r="BP48" s="51"/>
      <c r="BQ48" s="51"/>
      <c r="BR48" s="48"/>
      <c r="BS48" s="48"/>
      <c r="BT48" s="48"/>
      <c r="BU48" s="48"/>
      <c r="BV48" s="28" t="s">
        <v>10</v>
      </c>
      <c r="BW48" s="48"/>
      <c r="BX48" s="48"/>
      <c r="BY48" s="48"/>
      <c r="BZ48" s="48"/>
      <c r="CA48" s="51"/>
      <c r="CB48" s="51"/>
      <c r="CC48" s="48"/>
      <c r="CD48" s="48"/>
      <c r="CE48" s="48"/>
      <c r="CF48" s="48"/>
      <c r="CG48" s="28" t="s">
        <v>10</v>
      </c>
      <c r="CH48" s="48"/>
      <c r="CI48" s="48"/>
      <c r="CJ48" s="48"/>
      <c r="CK48" s="48"/>
      <c r="CL48" s="51"/>
      <c r="CM48" s="51"/>
      <c r="CN48" s="48"/>
      <c r="CO48" s="48"/>
      <c r="CP48" s="48"/>
      <c r="CQ48" s="48"/>
      <c r="CR48" s="28" t="s">
        <v>10</v>
      </c>
      <c r="CS48" s="48"/>
      <c r="CT48" s="48"/>
      <c r="CU48" s="48"/>
      <c r="CV48" s="48"/>
      <c r="CW48" s="51"/>
      <c r="CX48" s="51"/>
      <c r="CY48" s="48"/>
      <c r="CZ48" s="48"/>
      <c r="DA48" s="48"/>
      <c r="DB48" s="48"/>
      <c r="DC48" s="28" t="s">
        <v>10</v>
      </c>
      <c r="DD48" s="48"/>
      <c r="DE48" s="48"/>
      <c r="DF48" s="48"/>
      <c r="DG48" s="48"/>
      <c r="DH48" s="51"/>
      <c r="DI48" s="51"/>
      <c r="DJ48" s="175">
        <f t="shared" si="0"/>
        <v>0</v>
      </c>
      <c r="DK48" s="175"/>
      <c r="DL48" s="28" t="s">
        <v>10</v>
      </c>
      <c r="DM48" s="175">
        <f t="shared" si="1"/>
        <v>0</v>
      </c>
      <c r="DN48" s="175"/>
    </row>
    <row r="49" spans="1:118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</row>
    <row r="50" spans="1:118" ht="12.75">
      <c r="A50" s="44" t="s">
        <v>50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</row>
    <row r="51" spans="1:118" ht="15" customHeight="1">
      <c r="A51" s="176" t="s">
        <v>51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7"/>
      <c r="BH51" s="177"/>
      <c r="BI51" s="178" t="s">
        <v>52</v>
      </c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</row>
    <row r="52" spans="1:118" ht="1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7"/>
      <c r="BH52" s="177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</row>
    <row r="53" spans="1:118" ht="1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77"/>
      <c r="BH53" s="177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</row>
    <row r="54" spans="1:118" ht="12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</row>
    <row r="55" spans="1:118" ht="15" customHeight="1">
      <c r="A55" s="44" t="s">
        <v>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</row>
    <row r="56" spans="1:118" ht="1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</row>
    <row r="57" spans="1:118" ht="1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1"/>
      <c r="DL57" s="41"/>
      <c r="DM57" s="41"/>
      <c r="DN57" s="41"/>
    </row>
    <row r="58" spans="1:118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7"/>
      <c r="DL58" s="37"/>
      <c r="DM58" s="37"/>
      <c r="DN58" s="38"/>
    </row>
    <row r="59" spans="1:118" ht="6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</row>
  </sheetData>
  <sheetProtection password="DE3D" sheet="1" objects="1" scenarios="1"/>
  <mergeCells count="763">
    <mergeCell ref="DM48:DN48"/>
    <mergeCell ref="A51:BF51"/>
    <mergeCell ref="BG51:BH53"/>
    <mergeCell ref="BI51:DN51"/>
    <mergeCell ref="A52:BF52"/>
    <mergeCell ref="BI52:DN52"/>
    <mergeCell ref="A53:BF53"/>
    <mergeCell ref="BI53:DN53"/>
    <mergeCell ref="E48:J48"/>
    <mergeCell ref="L48:AG48"/>
    <mergeCell ref="CY45:DB45"/>
    <mergeCell ref="CN46:CQ46"/>
    <mergeCell ref="CY46:DB46"/>
    <mergeCell ref="DJ48:DK48"/>
    <mergeCell ref="DJ46:DK46"/>
    <mergeCell ref="DJ45:DK45"/>
    <mergeCell ref="AI48:BD48"/>
    <mergeCell ref="BR48:BU48"/>
    <mergeCell ref="DD47:DG47"/>
    <mergeCell ref="DJ47:DK47"/>
    <mergeCell ref="BL48:BO48"/>
    <mergeCell ref="BW48:BZ48"/>
    <mergeCell ref="CS48:CV48"/>
    <mergeCell ref="DD48:DG48"/>
    <mergeCell ref="CN48:CQ48"/>
    <mergeCell ref="CY48:DB48"/>
    <mergeCell ref="DM47:DN47"/>
    <mergeCell ref="L47:AG47"/>
    <mergeCell ref="AI47:BD47"/>
    <mergeCell ref="BG47:BJ47"/>
    <mergeCell ref="BR47:BU47"/>
    <mergeCell ref="CL45:CM48"/>
    <mergeCell ref="CN45:CQ45"/>
    <mergeCell ref="CW45:CX48"/>
    <mergeCell ref="DM45:DN45"/>
    <mergeCell ref="DD46:DG46"/>
    <mergeCell ref="DM46:DN46"/>
    <mergeCell ref="CN47:CQ47"/>
    <mergeCell ref="CY47:DB47"/>
    <mergeCell ref="DJ44:DK44"/>
    <mergeCell ref="DM44:DN44"/>
    <mergeCell ref="CS45:CV45"/>
    <mergeCell ref="CS46:CV46"/>
    <mergeCell ref="CS47:CV47"/>
    <mergeCell ref="DD45:DG45"/>
    <mergeCell ref="DH45:DI48"/>
    <mergeCell ref="A45:D45"/>
    <mergeCell ref="E45:J45"/>
    <mergeCell ref="K45:K48"/>
    <mergeCell ref="L45:AG45"/>
    <mergeCell ref="A46:D46"/>
    <mergeCell ref="E46:J46"/>
    <mergeCell ref="L46:AG46"/>
    <mergeCell ref="A47:D47"/>
    <mergeCell ref="E47:J47"/>
    <mergeCell ref="A48:D48"/>
    <mergeCell ref="AI45:BD45"/>
    <mergeCell ref="BE45:BF48"/>
    <mergeCell ref="BG45:BJ45"/>
    <mergeCell ref="BP45:BQ48"/>
    <mergeCell ref="AI46:BD46"/>
    <mergeCell ref="BL45:BO45"/>
    <mergeCell ref="BG46:BJ46"/>
    <mergeCell ref="BG48:BJ48"/>
    <mergeCell ref="BL46:BO46"/>
    <mergeCell ref="BL47:BO47"/>
    <mergeCell ref="CN41:CQ41"/>
    <mergeCell ref="CW41:CX44"/>
    <mergeCell ref="CY41:DB41"/>
    <mergeCell ref="CN42:CQ42"/>
    <mergeCell ref="CY42:DB42"/>
    <mergeCell ref="A44:D44"/>
    <mergeCell ref="E44:J44"/>
    <mergeCell ref="L44:AG44"/>
    <mergeCell ref="AI44:BD44"/>
    <mergeCell ref="DM42:DN42"/>
    <mergeCell ref="DD43:DG43"/>
    <mergeCell ref="DJ43:DK43"/>
    <mergeCell ref="DM43:DN43"/>
    <mergeCell ref="DJ40:DK40"/>
    <mergeCell ref="DM40:DN40"/>
    <mergeCell ref="CS41:CV41"/>
    <mergeCell ref="CS42:CV42"/>
    <mergeCell ref="DD41:DG41"/>
    <mergeCell ref="DH41:DI44"/>
    <mergeCell ref="DJ41:DK41"/>
    <mergeCell ref="DM41:DN41"/>
    <mergeCell ref="DD42:DG42"/>
    <mergeCell ref="DJ42:DK42"/>
    <mergeCell ref="A43:D43"/>
    <mergeCell ref="E43:J43"/>
    <mergeCell ref="CN43:CQ43"/>
    <mergeCell ref="CY43:DB43"/>
    <mergeCell ref="CS43:CV43"/>
    <mergeCell ref="L43:AG43"/>
    <mergeCell ref="AI43:BD43"/>
    <mergeCell ref="BG43:BJ43"/>
    <mergeCell ref="BR43:BU43"/>
    <mergeCell ref="CL41:CM44"/>
    <mergeCell ref="BG44:BJ44"/>
    <mergeCell ref="BL42:BO42"/>
    <mergeCell ref="BL43:BO43"/>
    <mergeCell ref="A41:D41"/>
    <mergeCell ref="E41:J41"/>
    <mergeCell ref="K41:K44"/>
    <mergeCell ref="L41:AG41"/>
    <mergeCell ref="A42:D42"/>
    <mergeCell ref="E42:J42"/>
    <mergeCell ref="L42:AG42"/>
    <mergeCell ref="CY37:DB37"/>
    <mergeCell ref="CN38:CQ38"/>
    <mergeCell ref="CY38:DB38"/>
    <mergeCell ref="AI41:BD41"/>
    <mergeCell ref="BE41:BF44"/>
    <mergeCell ref="BG41:BJ41"/>
    <mergeCell ref="BP41:BQ44"/>
    <mergeCell ref="AI42:BD42"/>
    <mergeCell ref="BL41:BO41"/>
    <mergeCell ref="BG42:BJ42"/>
    <mergeCell ref="E40:J40"/>
    <mergeCell ref="L40:AG40"/>
    <mergeCell ref="AI40:BD40"/>
    <mergeCell ref="BR40:BU40"/>
    <mergeCell ref="BL40:BO40"/>
    <mergeCell ref="DD39:DG39"/>
    <mergeCell ref="DJ39:DK39"/>
    <mergeCell ref="DM39:DN39"/>
    <mergeCell ref="L39:AG39"/>
    <mergeCell ref="AI39:BD39"/>
    <mergeCell ref="BG39:BJ39"/>
    <mergeCell ref="BR39:BU39"/>
    <mergeCell ref="CL37:CM40"/>
    <mergeCell ref="CN37:CQ37"/>
    <mergeCell ref="CW37:CX40"/>
    <mergeCell ref="DJ37:DK37"/>
    <mergeCell ref="DM37:DN37"/>
    <mergeCell ref="DD38:DG38"/>
    <mergeCell ref="DJ38:DK38"/>
    <mergeCell ref="DM38:DN38"/>
    <mergeCell ref="CN39:CQ39"/>
    <mergeCell ref="CY39:DB39"/>
    <mergeCell ref="DJ36:DK36"/>
    <mergeCell ref="DM36:DN36"/>
    <mergeCell ref="DD36:DG36"/>
    <mergeCell ref="CS37:CV37"/>
    <mergeCell ref="CS38:CV38"/>
    <mergeCell ref="CS39:CV39"/>
    <mergeCell ref="DD37:DG37"/>
    <mergeCell ref="DH37:DI40"/>
    <mergeCell ref="A37:D37"/>
    <mergeCell ref="E37:J37"/>
    <mergeCell ref="K37:K40"/>
    <mergeCell ref="L37:AG37"/>
    <mergeCell ref="A38:D38"/>
    <mergeCell ref="E38:J38"/>
    <mergeCell ref="L38:AG38"/>
    <mergeCell ref="A39:D39"/>
    <mergeCell ref="E39:J39"/>
    <mergeCell ref="A40:D40"/>
    <mergeCell ref="AI37:BD37"/>
    <mergeCell ref="BE37:BF40"/>
    <mergeCell ref="BG37:BJ37"/>
    <mergeCell ref="BP37:BQ40"/>
    <mergeCell ref="AI38:BD38"/>
    <mergeCell ref="BL37:BO37"/>
    <mergeCell ref="BG38:BJ38"/>
    <mergeCell ref="BG40:BJ40"/>
    <mergeCell ref="BL38:BO38"/>
    <mergeCell ref="BL39:BO39"/>
    <mergeCell ref="AI36:BD36"/>
    <mergeCell ref="BR36:BU36"/>
    <mergeCell ref="CC36:CF36"/>
    <mergeCell ref="CN36:CQ36"/>
    <mergeCell ref="BP33:BQ36"/>
    <mergeCell ref="BR33:BU33"/>
    <mergeCell ref="CA33:CB36"/>
    <mergeCell ref="BW35:BZ35"/>
    <mergeCell ref="BW36:BZ36"/>
    <mergeCell ref="BR35:BU35"/>
    <mergeCell ref="CC35:CF35"/>
    <mergeCell ref="CN35:CQ35"/>
    <mergeCell ref="CY35:DB35"/>
    <mergeCell ref="CL33:CM36"/>
    <mergeCell ref="CN33:CQ33"/>
    <mergeCell ref="CW33:CX36"/>
    <mergeCell ref="CY33:DB33"/>
    <mergeCell ref="CN34:CQ34"/>
    <mergeCell ref="CY34:DB34"/>
    <mergeCell ref="CY36:DB36"/>
    <mergeCell ref="AI34:BD34"/>
    <mergeCell ref="BG34:BJ34"/>
    <mergeCell ref="A35:D35"/>
    <mergeCell ref="E35:J35"/>
    <mergeCell ref="L35:AG35"/>
    <mergeCell ref="AI35:BD35"/>
    <mergeCell ref="DD33:DG33"/>
    <mergeCell ref="DH33:DI36"/>
    <mergeCell ref="DJ33:DK33"/>
    <mergeCell ref="DM33:DN33"/>
    <mergeCell ref="DD34:DG34"/>
    <mergeCell ref="DJ34:DK34"/>
    <mergeCell ref="DM34:DN34"/>
    <mergeCell ref="DD35:DG35"/>
    <mergeCell ref="DJ35:DK35"/>
    <mergeCell ref="DM35:DN35"/>
    <mergeCell ref="CY32:DB32"/>
    <mergeCell ref="DD32:DG32"/>
    <mergeCell ref="DJ32:DK32"/>
    <mergeCell ref="DM32:DN32"/>
    <mergeCell ref="BG32:BJ32"/>
    <mergeCell ref="BR32:BU32"/>
    <mergeCell ref="CC32:CF32"/>
    <mergeCell ref="CN32:CQ32"/>
    <mergeCell ref="A32:D32"/>
    <mergeCell ref="E32:J32"/>
    <mergeCell ref="L32:AG32"/>
    <mergeCell ref="AI32:BD32"/>
    <mergeCell ref="DD31:DG31"/>
    <mergeCell ref="DJ31:DK31"/>
    <mergeCell ref="DM31:DN31"/>
    <mergeCell ref="DH29:DI32"/>
    <mergeCell ref="DJ30:DK30"/>
    <mergeCell ref="DM30:DN30"/>
    <mergeCell ref="DJ29:DK29"/>
    <mergeCell ref="DM29:DN29"/>
    <mergeCell ref="A31:D31"/>
    <mergeCell ref="E31:J31"/>
    <mergeCell ref="L31:AG31"/>
    <mergeCell ref="AI31:BD31"/>
    <mergeCell ref="BG31:BJ31"/>
    <mergeCell ref="BR31:BU31"/>
    <mergeCell ref="CC31:CF31"/>
    <mergeCell ref="CN31:CQ31"/>
    <mergeCell ref="BL31:BO31"/>
    <mergeCell ref="BW31:BZ31"/>
    <mergeCell ref="A30:D30"/>
    <mergeCell ref="E30:J30"/>
    <mergeCell ref="L30:AG30"/>
    <mergeCell ref="AI30:BD30"/>
    <mergeCell ref="BG30:BJ30"/>
    <mergeCell ref="BR30:BU30"/>
    <mergeCell ref="CC30:CF30"/>
    <mergeCell ref="CN30:CQ30"/>
    <mergeCell ref="CA29:CB32"/>
    <mergeCell ref="CC29:CF29"/>
    <mergeCell ref="CL29:CM32"/>
    <mergeCell ref="BL29:BO29"/>
    <mergeCell ref="BW29:BZ29"/>
    <mergeCell ref="BP29:BQ32"/>
    <mergeCell ref="DD28:DG28"/>
    <mergeCell ref="DJ28:DK28"/>
    <mergeCell ref="DM28:DN28"/>
    <mergeCell ref="A29:D29"/>
    <mergeCell ref="E29:J29"/>
    <mergeCell ref="K29:K32"/>
    <mergeCell ref="L29:AG29"/>
    <mergeCell ref="AI29:BD29"/>
    <mergeCell ref="BE29:BF32"/>
    <mergeCell ref="BG29:BJ29"/>
    <mergeCell ref="BR28:BU28"/>
    <mergeCell ref="CC28:CF28"/>
    <mergeCell ref="CN28:CQ28"/>
    <mergeCell ref="BL28:BO28"/>
    <mergeCell ref="BW28:BZ28"/>
    <mergeCell ref="A28:D28"/>
    <mergeCell ref="E28:J28"/>
    <mergeCell ref="L28:AG28"/>
    <mergeCell ref="AI28:BD28"/>
    <mergeCell ref="CN26:CQ26"/>
    <mergeCell ref="CL25:CM28"/>
    <mergeCell ref="CN25:CQ25"/>
    <mergeCell ref="BL25:BO25"/>
    <mergeCell ref="BW25:BZ25"/>
    <mergeCell ref="BR25:BU25"/>
    <mergeCell ref="CA25:CB28"/>
    <mergeCell ref="BR27:BU27"/>
    <mergeCell ref="CC27:CF27"/>
    <mergeCell ref="CN27:CQ27"/>
    <mergeCell ref="DD25:DG25"/>
    <mergeCell ref="DH25:DI28"/>
    <mergeCell ref="DJ25:DK25"/>
    <mergeCell ref="DM25:DN25"/>
    <mergeCell ref="DD26:DG26"/>
    <mergeCell ref="DJ26:DK26"/>
    <mergeCell ref="DM26:DN26"/>
    <mergeCell ref="DD27:DG27"/>
    <mergeCell ref="DJ27:DK27"/>
    <mergeCell ref="DM27:DN27"/>
    <mergeCell ref="CW25:CX28"/>
    <mergeCell ref="CY25:DB25"/>
    <mergeCell ref="CY26:DB26"/>
    <mergeCell ref="CY27:DB27"/>
    <mergeCell ref="CY28:DB28"/>
    <mergeCell ref="AI25:BD25"/>
    <mergeCell ref="BE25:BF28"/>
    <mergeCell ref="BG25:BJ25"/>
    <mergeCell ref="BP25:BQ28"/>
    <mergeCell ref="AI26:BD26"/>
    <mergeCell ref="BG26:BJ26"/>
    <mergeCell ref="AI27:BD27"/>
    <mergeCell ref="BG27:BJ27"/>
    <mergeCell ref="BG28:BJ28"/>
    <mergeCell ref="BL26:BO26"/>
    <mergeCell ref="A25:D25"/>
    <mergeCell ref="E25:J25"/>
    <mergeCell ref="K25:K28"/>
    <mergeCell ref="L25:AG25"/>
    <mergeCell ref="A26:D26"/>
    <mergeCell ref="E26:J26"/>
    <mergeCell ref="L26:AG26"/>
    <mergeCell ref="A27:D27"/>
    <mergeCell ref="E27:J27"/>
    <mergeCell ref="L27:AG27"/>
    <mergeCell ref="AI24:BD24"/>
    <mergeCell ref="CC24:CF24"/>
    <mergeCell ref="CN24:CQ24"/>
    <mergeCell ref="CY24:DB24"/>
    <mergeCell ref="CL20:CM24"/>
    <mergeCell ref="CN20:CV20"/>
    <mergeCell ref="CN21:CQ21"/>
    <mergeCell ref="CN23:CQ23"/>
    <mergeCell ref="CS23:CV23"/>
    <mergeCell ref="BL23:BO23"/>
    <mergeCell ref="CY23:DB23"/>
    <mergeCell ref="DD23:DG23"/>
    <mergeCell ref="DJ23:DK23"/>
    <mergeCell ref="DM23:DN23"/>
    <mergeCell ref="DH20:DI24"/>
    <mergeCell ref="DJ20:DN20"/>
    <mergeCell ref="DD24:DG24"/>
    <mergeCell ref="DJ24:DK24"/>
    <mergeCell ref="DM24:DN24"/>
    <mergeCell ref="DD22:DG22"/>
    <mergeCell ref="DJ22:DK22"/>
    <mergeCell ref="DM22:DN22"/>
    <mergeCell ref="A23:D23"/>
    <mergeCell ref="E23:J23"/>
    <mergeCell ref="L23:AG23"/>
    <mergeCell ref="AI23:BD23"/>
    <mergeCell ref="BG23:BJ23"/>
    <mergeCell ref="BR23:BU23"/>
    <mergeCell ref="CC23:CF23"/>
    <mergeCell ref="CS22:CV22"/>
    <mergeCell ref="DJ21:DK21"/>
    <mergeCell ref="DM21:DN21"/>
    <mergeCell ref="A22:D22"/>
    <mergeCell ref="E22:J22"/>
    <mergeCell ref="L22:AG22"/>
    <mergeCell ref="AI22:BD22"/>
    <mergeCell ref="BG22:BJ22"/>
    <mergeCell ref="BR22:BU22"/>
    <mergeCell ref="CC22:CF22"/>
    <mergeCell ref="CN22:CQ22"/>
    <mergeCell ref="A21:D21"/>
    <mergeCell ref="E21:J21"/>
    <mergeCell ref="K21:K24"/>
    <mergeCell ref="L21:AG21"/>
    <mergeCell ref="A24:D24"/>
    <mergeCell ref="E24:J24"/>
    <mergeCell ref="L24:AG24"/>
    <mergeCell ref="BR24:BU24"/>
    <mergeCell ref="BW21:BZ21"/>
    <mergeCell ref="BL22:BO22"/>
    <mergeCell ref="BW22:BZ22"/>
    <mergeCell ref="AI20:BD20"/>
    <mergeCell ref="AI21:BD21"/>
    <mergeCell ref="BG21:BJ21"/>
    <mergeCell ref="BR21:BU21"/>
    <mergeCell ref="BL21:BO21"/>
    <mergeCell ref="BE20:BF24"/>
    <mergeCell ref="BG20:BO20"/>
    <mergeCell ref="BP20:BQ24"/>
    <mergeCell ref="BR20:BZ20"/>
    <mergeCell ref="BG24:BJ24"/>
    <mergeCell ref="A1:N1"/>
    <mergeCell ref="O1:DG1"/>
    <mergeCell ref="DH1:DN1"/>
    <mergeCell ref="A2:DN2"/>
    <mergeCell ref="BY3:CH3"/>
    <mergeCell ref="CI3:CM3"/>
    <mergeCell ref="CN3:DN3"/>
    <mergeCell ref="A4:DN4"/>
    <mergeCell ref="A3:Y3"/>
    <mergeCell ref="Z3:AD3"/>
    <mergeCell ref="AE3:AP3"/>
    <mergeCell ref="AQ3:BX3"/>
    <mergeCell ref="BI5:BS5"/>
    <mergeCell ref="BT5:DN5"/>
    <mergeCell ref="A5:Y5"/>
    <mergeCell ref="Z5:BH5"/>
    <mergeCell ref="A6:DN6"/>
    <mergeCell ref="A7:D7"/>
    <mergeCell ref="E7:AB7"/>
    <mergeCell ref="AC7:AV7"/>
    <mergeCell ref="AW7:BA7"/>
    <mergeCell ref="BB7:BF7"/>
    <mergeCell ref="BG7:BK7"/>
    <mergeCell ref="BL7:BP7"/>
    <mergeCell ref="BQ7:BU7"/>
    <mergeCell ref="BV7:BZ7"/>
    <mergeCell ref="CA7:CE7"/>
    <mergeCell ref="CF7:CJ7"/>
    <mergeCell ref="CL7:CT7"/>
    <mergeCell ref="CV7:DB7"/>
    <mergeCell ref="DD7:DI7"/>
    <mergeCell ref="DJ7:DN7"/>
    <mergeCell ref="A8:D8"/>
    <mergeCell ref="E8:AB8"/>
    <mergeCell ref="AC8:AV8"/>
    <mergeCell ref="AW8:AX8"/>
    <mergeCell ref="AZ8:BA8"/>
    <mergeCell ref="BB8:BC8"/>
    <mergeCell ref="BE8:BF8"/>
    <mergeCell ref="BG8:BH8"/>
    <mergeCell ref="BJ8:BK8"/>
    <mergeCell ref="BL8:BM8"/>
    <mergeCell ref="BO8:BP8"/>
    <mergeCell ref="BQ8:BR8"/>
    <mergeCell ref="BT8:BU8"/>
    <mergeCell ref="BV8:BW8"/>
    <mergeCell ref="BY8:BZ8"/>
    <mergeCell ref="CA8:CB8"/>
    <mergeCell ref="CD8:CE8"/>
    <mergeCell ref="CF8:CG8"/>
    <mergeCell ref="CI8:CJ8"/>
    <mergeCell ref="CL8:CO8"/>
    <mergeCell ref="CQ8:CT8"/>
    <mergeCell ref="CV8:CX8"/>
    <mergeCell ref="CZ8:DB8"/>
    <mergeCell ref="DD8:DI8"/>
    <mergeCell ref="DJ8:DN8"/>
    <mergeCell ref="A9:D9"/>
    <mergeCell ref="E9:AB9"/>
    <mergeCell ref="AC9:AV9"/>
    <mergeCell ref="AW9:AX9"/>
    <mergeCell ref="AZ9:BA9"/>
    <mergeCell ref="BB9:BC9"/>
    <mergeCell ref="BE9:BF9"/>
    <mergeCell ref="BG9:BH9"/>
    <mergeCell ref="BJ9:BK9"/>
    <mergeCell ref="BL9:BM9"/>
    <mergeCell ref="BO9:BP9"/>
    <mergeCell ref="BQ9:BR9"/>
    <mergeCell ref="BT9:BU9"/>
    <mergeCell ref="BV9:BW9"/>
    <mergeCell ref="BY9:BZ9"/>
    <mergeCell ref="CA9:CB9"/>
    <mergeCell ref="CD9:CE9"/>
    <mergeCell ref="CF9:CG9"/>
    <mergeCell ref="CI9:CJ9"/>
    <mergeCell ref="CL9:CO9"/>
    <mergeCell ref="CQ9:CT9"/>
    <mergeCell ref="CV9:CX9"/>
    <mergeCell ref="CZ9:DB9"/>
    <mergeCell ref="DD9:DI9"/>
    <mergeCell ref="DJ9:DN9"/>
    <mergeCell ref="A10:D10"/>
    <mergeCell ref="E10:AB10"/>
    <mergeCell ref="AC10:AV10"/>
    <mergeCell ref="AW10:AX10"/>
    <mergeCell ref="AZ10:BA10"/>
    <mergeCell ref="BB10:BC10"/>
    <mergeCell ref="BE10:BF10"/>
    <mergeCell ref="BG10:BH10"/>
    <mergeCell ref="BJ10:BK10"/>
    <mergeCell ref="BL10:BM10"/>
    <mergeCell ref="BO10:BP10"/>
    <mergeCell ref="BQ10:BR10"/>
    <mergeCell ref="BT10:BU10"/>
    <mergeCell ref="BV10:BW10"/>
    <mergeCell ref="BY10:BZ10"/>
    <mergeCell ref="CA10:CB10"/>
    <mergeCell ref="CD10:CE10"/>
    <mergeCell ref="CF10:CG10"/>
    <mergeCell ref="CI10:CJ10"/>
    <mergeCell ref="CL10:CO10"/>
    <mergeCell ref="CQ10:CT10"/>
    <mergeCell ref="CV10:CX10"/>
    <mergeCell ref="CZ10:DB10"/>
    <mergeCell ref="DD10:DI10"/>
    <mergeCell ref="DJ10:DN10"/>
    <mergeCell ref="A11:D11"/>
    <mergeCell ref="E11:AB11"/>
    <mergeCell ref="AC11:AV11"/>
    <mergeCell ref="AW11:AX11"/>
    <mergeCell ref="AZ11:BA11"/>
    <mergeCell ref="BB11:BC11"/>
    <mergeCell ref="BE11:BF11"/>
    <mergeCell ref="BG11:BH11"/>
    <mergeCell ref="BJ11:BK11"/>
    <mergeCell ref="BL11:BM11"/>
    <mergeCell ref="BO11:BP11"/>
    <mergeCell ref="BQ11:BR11"/>
    <mergeCell ref="BT11:BU11"/>
    <mergeCell ref="BV11:BW11"/>
    <mergeCell ref="BY11:BZ11"/>
    <mergeCell ref="CA11:CB11"/>
    <mergeCell ref="CD11:CE11"/>
    <mergeCell ref="CF11:CG11"/>
    <mergeCell ref="CI11:CJ11"/>
    <mergeCell ref="CL11:CO11"/>
    <mergeCell ref="CQ11:CT11"/>
    <mergeCell ref="CV11:CX11"/>
    <mergeCell ref="CZ11:DB11"/>
    <mergeCell ref="DD11:DI11"/>
    <mergeCell ref="DJ11:DN11"/>
    <mergeCell ref="A12:D12"/>
    <mergeCell ref="E12:AB12"/>
    <mergeCell ref="AC12:AV12"/>
    <mergeCell ref="AW12:AX12"/>
    <mergeCell ref="AZ12:BA12"/>
    <mergeCell ref="BB12:BC12"/>
    <mergeCell ref="BE12:BF12"/>
    <mergeCell ref="BG12:BH12"/>
    <mergeCell ref="BJ12:BK12"/>
    <mergeCell ref="BL12:BM12"/>
    <mergeCell ref="BO12:BP12"/>
    <mergeCell ref="BQ12:BR12"/>
    <mergeCell ref="BT12:BU12"/>
    <mergeCell ref="BV12:BW12"/>
    <mergeCell ref="BY12:BZ12"/>
    <mergeCell ref="CA12:CB12"/>
    <mergeCell ref="CD12:CE12"/>
    <mergeCell ref="CF12:CG12"/>
    <mergeCell ref="CI12:CJ12"/>
    <mergeCell ref="CL12:CO12"/>
    <mergeCell ref="CQ12:CT12"/>
    <mergeCell ref="CV12:CX12"/>
    <mergeCell ref="CZ12:DB12"/>
    <mergeCell ref="DD12:DI12"/>
    <mergeCell ref="DJ12:DN12"/>
    <mergeCell ref="A13:D13"/>
    <mergeCell ref="E13:AB13"/>
    <mergeCell ref="AC13:AV13"/>
    <mergeCell ref="AW13:AX13"/>
    <mergeCell ref="AZ13:BA13"/>
    <mergeCell ref="BB13:BC13"/>
    <mergeCell ref="BE13:BF13"/>
    <mergeCell ref="BG13:BH13"/>
    <mergeCell ref="BJ13:BK13"/>
    <mergeCell ref="BL13:BM13"/>
    <mergeCell ref="BO13:BP13"/>
    <mergeCell ref="BQ13:BR13"/>
    <mergeCell ref="BT13:BU13"/>
    <mergeCell ref="BV13:BW13"/>
    <mergeCell ref="BY13:BZ13"/>
    <mergeCell ref="CA13:CB13"/>
    <mergeCell ref="CD13:CE13"/>
    <mergeCell ref="CF13:CG13"/>
    <mergeCell ref="CI13:CJ13"/>
    <mergeCell ref="CL13:CO13"/>
    <mergeCell ref="CQ13:CT13"/>
    <mergeCell ref="CV13:CX13"/>
    <mergeCell ref="CZ13:DB13"/>
    <mergeCell ref="DD13:DI13"/>
    <mergeCell ref="DJ13:DN13"/>
    <mergeCell ref="A14:D14"/>
    <mergeCell ref="E14:AB14"/>
    <mergeCell ref="AC14:AV14"/>
    <mergeCell ref="AW14:AX14"/>
    <mergeCell ref="AZ14:BA14"/>
    <mergeCell ref="BB14:BC14"/>
    <mergeCell ref="BE14:BF14"/>
    <mergeCell ref="BG14:BH14"/>
    <mergeCell ref="BJ14:BK14"/>
    <mergeCell ref="BL14:BM14"/>
    <mergeCell ref="BO14:BP14"/>
    <mergeCell ref="BQ14:BR14"/>
    <mergeCell ref="BT14:BU14"/>
    <mergeCell ref="BV14:BW14"/>
    <mergeCell ref="BY14:BZ14"/>
    <mergeCell ref="CA14:CB14"/>
    <mergeCell ref="CD14:CE14"/>
    <mergeCell ref="CF14:CG14"/>
    <mergeCell ref="CI14:CJ14"/>
    <mergeCell ref="CL14:CO14"/>
    <mergeCell ref="CQ14:CT14"/>
    <mergeCell ref="CV14:CX14"/>
    <mergeCell ref="CZ14:DB14"/>
    <mergeCell ref="DD14:DI14"/>
    <mergeCell ref="DJ14:DN14"/>
    <mergeCell ref="A15:D15"/>
    <mergeCell ref="E15:AB15"/>
    <mergeCell ref="AC15:AV15"/>
    <mergeCell ref="AW15:AX15"/>
    <mergeCell ref="AZ15:BA15"/>
    <mergeCell ref="BB15:BC15"/>
    <mergeCell ref="BE15:BF15"/>
    <mergeCell ref="BG15:BH15"/>
    <mergeCell ref="BJ15:BK15"/>
    <mergeCell ref="BL15:BM15"/>
    <mergeCell ref="BO15:BP15"/>
    <mergeCell ref="BQ15:BR15"/>
    <mergeCell ref="BT15:BU15"/>
    <mergeCell ref="BV15:BW15"/>
    <mergeCell ref="BY15:BZ15"/>
    <mergeCell ref="CA15:CB15"/>
    <mergeCell ref="CD15:CE15"/>
    <mergeCell ref="CF15:CG15"/>
    <mergeCell ref="CI15:CJ15"/>
    <mergeCell ref="CL15:CO15"/>
    <mergeCell ref="CQ15:CT15"/>
    <mergeCell ref="CV15:CX15"/>
    <mergeCell ref="CZ15:DB15"/>
    <mergeCell ref="DD15:DI15"/>
    <mergeCell ref="DJ15:DN15"/>
    <mergeCell ref="DD21:DG21"/>
    <mergeCell ref="CY22:DB22"/>
    <mergeCell ref="CS24:CV24"/>
    <mergeCell ref="A16:DN16"/>
    <mergeCell ref="AC17:AM17"/>
    <mergeCell ref="AN17:AU17"/>
    <mergeCell ref="AV17:DN17"/>
    <mergeCell ref="A20:D20"/>
    <mergeCell ref="E20:J20"/>
    <mergeCell ref="L20:AG20"/>
    <mergeCell ref="A18:V18"/>
    <mergeCell ref="W18:DN18"/>
    <mergeCell ref="A19:DN19"/>
    <mergeCell ref="CS21:CV21"/>
    <mergeCell ref="CW20:CX24"/>
    <mergeCell ref="CY20:DG20"/>
    <mergeCell ref="CY21:DB21"/>
    <mergeCell ref="BL24:BO24"/>
    <mergeCell ref="BW24:BZ24"/>
    <mergeCell ref="CH24:CK24"/>
    <mergeCell ref="CH21:CK21"/>
    <mergeCell ref="CH22:CK22"/>
    <mergeCell ref="BW23:BZ23"/>
    <mergeCell ref="CH23:CK23"/>
    <mergeCell ref="CA20:CB24"/>
    <mergeCell ref="CC20:CK20"/>
    <mergeCell ref="CC21:CF21"/>
    <mergeCell ref="CC25:CF25"/>
    <mergeCell ref="CH27:CK27"/>
    <mergeCell ref="CH28:CK28"/>
    <mergeCell ref="CH25:CK25"/>
    <mergeCell ref="CH26:CK26"/>
    <mergeCell ref="CC26:CF26"/>
    <mergeCell ref="CS26:CV26"/>
    <mergeCell ref="CS27:CV27"/>
    <mergeCell ref="CS28:CV28"/>
    <mergeCell ref="CS25:CV25"/>
    <mergeCell ref="BW26:BZ26"/>
    <mergeCell ref="BL27:BO27"/>
    <mergeCell ref="BW27:BZ27"/>
    <mergeCell ref="BR26:BU26"/>
    <mergeCell ref="BR29:BU29"/>
    <mergeCell ref="BL32:BO32"/>
    <mergeCell ref="BW32:BZ32"/>
    <mergeCell ref="CN29:CQ29"/>
    <mergeCell ref="CH30:CK30"/>
    <mergeCell ref="CH31:CK31"/>
    <mergeCell ref="CH32:CK32"/>
    <mergeCell ref="CH29:CK29"/>
    <mergeCell ref="BL30:BO30"/>
    <mergeCell ref="BW30:BZ30"/>
    <mergeCell ref="CS32:CV32"/>
    <mergeCell ref="CW29:CX32"/>
    <mergeCell ref="CY29:DB29"/>
    <mergeCell ref="DD29:DG29"/>
    <mergeCell ref="CY30:DB30"/>
    <mergeCell ref="DD30:DG30"/>
    <mergeCell ref="CS29:CV29"/>
    <mergeCell ref="CS30:CV30"/>
    <mergeCell ref="CS31:CV31"/>
    <mergeCell ref="CY31:DB31"/>
    <mergeCell ref="A33:D33"/>
    <mergeCell ref="E33:J33"/>
    <mergeCell ref="K33:K36"/>
    <mergeCell ref="L33:AG33"/>
    <mergeCell ref="E34:J34"/>
    <mergeCell ref="L34:AG34"/>
    <mergeCell ref="A36:D36"/>
    <mergeCell ref="E36:J36"/>
    <mergeCell ref="L36:AG36"/>
    <mergeCell ref="AI33:BD33"/>
    <mergeCell ref="A34:D34"/>
    <mergeCell ref="BL33:BO33"/>
    <mergeCell ref="BE33:BF36"/>
    <mergeCell ref="BG33:BJ33"/>
    <mergeCell ref="BG35:BJ35"/>
    <mergeCell ref="BG36:BJ36"/>
    <mergeCell ref="BL34:BO34"/>
    <mergeCell ref="BL35:BO35"/>
    <mergeCell ref="BL36:BO36"/>
    <mergeCell ref="CC33:CF33"/>
    <mergeCell ref="BR34:BU34"/>
    <mergeCell ref="CC34:CF34"/>
    <mergeCell ref="CH33:CK33"/>
    <mergeCell ref="CH34:CK34"/>
    <mergeCell ref="BW34:BZ34"/>
    <mergeCell ref="BW33:BZ33"/>
    <mergeCell ref="CH35:CK35"/>
    <mergeCell ref="CH36:CK36"/>
    <mergeCell ref="CS33:CV33"/>
    <mergeCell ref="CS34:CV34"/>
    <mergeCell ref="CS35:CV35"/>
    <mergeCell ref="CS36:CV36"/>
    <mergeCell ref="BW37:BZ37"/>
    <mergeCell ref="BR37:BU37"/>
    <mergeCell ref="CA37:CB40"/>
    <mergeCell ref="CC37:CF37"/>
    <mergeCell ref="BR38:BU38"/>
    <mergeCell ref="CC38:CF38"/>
    <mergeCell ref="CC39:CF39"/>
    <mergeCell ref="BW38:BZ38"/>
    <mergeCell ref="BW39:BZ39"/>
    <mergeCell ref="CC40:CF40"/>
    <mergeCell ref="CH37:CK37"/>
    <mergeCell ref="CH38:CK38"/>
    <mergeCell ref="CH39:CK39"/>
    <mergeCell ref="CH40:CK40"/>
    <mergeCell ref="BW40:BZ40"/>
    <mergeCell ref="CS40:CV40"/>
    <mergeCell ref="DD40:DG40"/>
    <mergeCell ref="CN40:CQ40"/>
    <mergeCell ref="CY40:DB40"/>
    <mergeCell ref="BW41:BZ41"/>
    <mergeCell ref="BR41:BU41"/>
    <mergeCell ref="CA41:CB44"/>
    <mergeCell ref="CC41:CF41"/>
    <mergeCell ref="BR42:BU42"/>
    <mergeCell ref="CC42:CF42"/>
    <mergeCell ref="CC43:CF43"/>
    <mergeCell ref="BW42:BZ42"/>
    <mergeCell ref="BW43:BZ43"/>
    <mergeCell ref="BR44:BU44"/>
    <mergeCell ref="CH41:CK41"/>
    <mergeCell ref="CH42:CK42"/>
    <mergeCell ref="CH43:CK43"/>
    <mergeCell ref="CH44:CK44"/>
    <mergeCell ref="BL44:BO44"/>
    <mergeCell ref="BW44:BZ44"/>
    <mergeCell ref="CS44:CV44"/>
    <mergeCell ref="DD44:DG44"/>
    <mergeCell ref="CC44:CF44"/>
    <mergeCell ref="CN44:CQ44"/>
    <mergeCell ref="CY44:DB44"/>
    <mergeCell ref="BW45:BZ45"/>
    <mergeCell ref="BR45:BU45"/>
    <mergeCell ref="CA45:CB48"/>
    <mergeCell ref="CC45:CF45"/>
    <mergeCell ref="BR46:BU46"/>
    <mergeCell ref="CC46:CF46"/>
    <mergeCell ref="CC47:CF47"/>
    <mergeCell ref="BW46:BZ46"/>
    <mergeCell ref="BW47:BZ47"/>
    <mergeCell ref="CC48:CF48"/>
    <mergeCell ref="CH45:CK45"/>
    <mergeCell ref="CH46:CK46"/>
    <mergeCell ref="CH47:CK47"/>
    <mergeCell ref="CH48:CK48"/>
    <mergeCell ref="A58:DJ58"/>
    <mergeCell ref="DK58:DN58"/>
    <mergeCell ref="A59:DN59"/>
    <mergeCell ref="A17:AB17"/>
    <mergeCell ref="A56:DN56"/>
    <mergeCell ref="A57:DN57"/>
    <mergeCell ref="A49:DN49"/>
    <mergeCell ref="A50:DN50"/>
    <mergeCell ref="A54:DN54"/>
    <mergeCell ref="A55:DN55"/>
  </mergeCells>
  <printOptions/>
  <pageMargins left="0.4330708661417323" right="0" top="0.1968503937007874" bottom="0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---</cp:lastModifiedBy>
  <cp:lastPrinted>2013-01-09T14:30:42Z</cp:lastPrinted>
  <dcterms:created xsi:type="dcterms:W3CDTF">2011-02-08T21:07:16Z</dcterms:created>
  <dcterms:modified xsi:type="dcterms:W3CDTF">2013-01-09T14:31:37Z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662728433</vt:i4>
  </property>
  <property fmtid="{D5CDD505-2E9C-101B-9397-08002B2CF9AE}" pid="3" name="_EmailSubject">
    <vt:lpwstr/>
  </property>
  <property fmtid="{D5CDD505-2E9C-101B-9397-08002B2CF9AE}" pid="4" name="_AuthorEmail">
    <vt:lpwstr>weber.detmold@t-online.de</vt:lpwstr>
  </property>
  <property fmtid="{D5CDD505-2E9C-101B-9397-08002B2CF9AE}" pid="5" name="_AuthorEmailDisplayName">
    <vt:lpwstr>Gabriele Weber</vt:lpwstr>
  </property>
  <property fmtid="{D5CDD505-2E9C-101B-9397-08002B2CF9AE}" pid="6" name="_ReviewingToolsShownOnce">
    <vt:lpwstr/>
  </property>
</Properties>
</file>